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346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<sst xmlns="http://schemas.openxmlformats.org/spreadsheetml/2006/main" count="50" uniqueCount="35">
  <si>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</si>
  <si>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</si>
  <si>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</si>
  <si>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</si>
  <si>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</si>
  <si>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</si>
  <si>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</si>
  <si>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</si>
  <si>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</si>
  <si>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</si>
  <si>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</si>
  <si>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</si>
  <si>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</si>
  <si>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</si>
  <si>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</si>
  <si>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</si>
  <si>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</si>
  <si>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</si>
  <si>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</si>
  <si>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1 шт</t>
  </si>
  <si>
    <t>Исполнено за последний квартал 2017 года</t>
  </si>
  <si>
    <t>Установка контейнерной площадки для сбора ТБО в д.Лужицы</t>
  </si>
  <si>
    <t>Приобретение детской игровой площадки в д. Липово</t>
  </si>
  <si>
    <t>Приобретение и установка дополнительного информационного стенда в д.Кирьямо</t>
  </si>
  <si>
    <t>Расчистка дренажной канавы в пос. Преображенка</t>
  </si>
  <si>
    <t>500м</t>
  </si>
  <si>
    <t>Расчистка дренажной канавы в д. Гакково</t>
  </si>
  <si>
    <t>Ремонт внутрипоселковой дороги в д.Конново от дома №34 до дома №58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</si>
  <si>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i/>
        <sz val="11"/>
        <color indexed="8"/>
        <rFont val="Calibri"/>
        <family val="2"/>
      </rPr>
      <t>Усть-Лужскому сельскому поселению</t>
    </r>
    <r>
      <rPr>
        <sz val="11"/>
        <color theme="1"/>
        <rFont val="Calibri"/>
        <family val="2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  </r>
  </si>
  <si>
    <t>Исполнено на 01.07.2017 (нарастающим итогом)</t>
  </si>
  <si>
    <t xml:space="preserve">Глава администрации </t>
  </si>
  <si>
    <t>П.П. Лимин</t>
  </si>
  <si>
    <t>Главный бухгалтер</t>
  </si>
  <si>
    <t>Ю.Н.Курепина</t>
  </si>
  <si>
    <t xml:space="preserve">15.06.2017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</si>
</sst>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43" fontId="4" fillId="0" borderId="11" xfId="58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43" fontId="4" fillId="0" borderId="11" xfId="58" applyNumberFormat="1" applyFont="1" applyBorder="1" applyAlignment="1">
      <alignment horizontal="center" vertical="center" wrapText="1"/>
    </xf>
    <xf numFmtId="43" fontId="4" fillId="0" borderId="11" xfId="58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3.7109375" style="0" customWidth="1"/>
    <col min="2" max="2" width="16.421875" style="0" customWidth="1"/>
    <col min="3" max="3" width="9.57421875" style="0" bestFit="1" customWidth="1"/>
    <col min="4" max="5" width="12.00390625" style="0" customWidth="1"/>
    <col min="6" max="6" width="11.421875" style="0" customWidth="1"/>
    <col min="7" max="7" width="12.8515625" style="0" customWidth="1"/>
    <col min="8" max="8" width="12.00390625" style="0" customWidth="1"/>
    <col min="9" max="9" width="11.140625" style="0" customWidth="1"/>
    <col min="10" max="10" width="11.57421875" style="0" customWidth="1"/>
    <col min="11" max="11" width="11.8515625" style="0" customWidth="1"/>
    <col min="12" max="12" width="11.421875" style="0" customWidth="1"/>
    <col min="13" max="13" width="12.7109375" style="0" customWidth="1"/>
  </cols>
  <sheetData>
    <row r="1" spans="1:13" ht="95.25" customHeight="1" thickBo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4" ht="96" customHeight="1" thickBot="1">
      <c r="A2" s="35" t="s">
        <v>18</v>
      </c>
      <c r="B2" s="35" t="s">
        <v>0</v>
      </c>
      <c r="C2" s="35" t="s">
        <v>1</v>
      </c>
      <c r="D2" s="32" t="s">
        <v>3</v>
      </c>
      <c r="E2" s="30"/>
      <c r="F2" s="31"/>
      <c r="G2" s="29" t="s">
        <v>29</v>
      </c>
      <c r="H2" s="30"/>
      <c r="I2" s="31"/>
      <c r="J2" s="32" t="s">
        <v>20</v>
      </c>
      <c r="K2" s="30"/>
      <c r="L2" s="31"/>
      <c r="M2" s="35" t="s">
        <v>7</v>
      </c>
      <c r="N2" s="1"/>
    </row>
    <row r="3" spans="1:14" ht="41.25" thickBot="1">
      <c r="A3" s="36"/>
      <c r="B3" s="36"/>
      <c r="C3" s="36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6"/>
      <c r="N3" s="1"/>
    </row>
    <row r="4" spans="1:14" ht="15.7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39.75" customHeight="1" thickBot="1">
      <c r="A5" s="2" t="s">
        <v>21</v>
      </c>
      <c r="B5" s="19" t="s">
        <v>19</v>
      </c>
      <c r="C5" s="24">
        <v>0</v>
      </c>
      <c r="D5" s="21">
        <f aca="true" t="shared" si="0" ref="D5:D10">SUM(E5:F5)</f>
        <v>69300</v>
      </c>
      <c r="E5" s="23">
        <v>63000</v>
      </c>
      <c r="F5" s="22">
        <v>6300</v>
      </c>
      <c r="G5" s="21"/>
      <c r="H5" s="23"/>
      <c r="I5" s="22"/>
      <c r="J5" s="21"/>
      <c r="K5" s="23"/>
      <c r="L5" s="22"/>
      <c r="M5" s="21">
        <f aca="true" t="shared" si="1" ref="M5:M10">E5-H5</f>
        <v>63000</v>
      </c>
      <c r="N5" s="1"/>
    </row>
    <row r="6" spans="1:14" ht="39.75" customHeight="1" thickBot="1">
      <c r="A6" s="2" t="s">
        <v>23</v>
      </c>
      <c r="B6" s="19" t="s">
        <v>19</v>
      </c>
      <c r="C6" s="19" t="s">
        <v>19</v>
      </c>
      <c r="D6" s="21">
        <f t="shared" si="0"/>
        <v>13750</v>
      </c>
      <c r="E6" s="23">
        <v>12500</v>
      </c>
      <c r="F6" s="22">
        <v>1250</v>
      </c>
      <c r="G6" s="21">
        <f>SUM(H6:I6)</f>
        <v>12500</v>
      </c>
      <c r="H6" s="23">
        <v>11363</v>
      </c>
      <c r="I6" s="22">
        <v>1137</v>
      </c>
      <c r="J6" s="21">
        <f>SUM(K6:L6)</f>
        <v>12500</v>
      </c>
      <c r="K6" s="23">
        <v>11363</v>
      </c>
      <c r="L6" s="22">
        <v>1137</v>
      </c>
      <c r="M6" s="21">
        <f t="shared" si="1"/>
        <v>1137</v>
      </c>
      <c r="N6" s="1"/>
    </row>
    <row r="7" spans="1:14" ht="57.75" customHeight="1" thickBot="1">
      <c r="A7" s="2" t="s">
        <v>24</v>
      </c>
      <c r="B7" s="19" t="s">
        <v>25</v>
      </c>
      <c r="C7" s="24">
        <v>0</v>
      </c>
      <c r="D7" s="21">
        <f t="shared" si="0"/>
        <v>118800</v>
      </c>
      <c r="E7" s="23">
        <v>108000</v>
      </c>
      <c r="F7" s="22">
        <v>10800</v>
      </c>
      <c r="G7" s="21"/>
      <c r="H7" s="23"/>
      <c r="I7" s="22"/>
      <c r="J7" s="21"/>
      <c r="K7" s="23"/>
      <c r="L7" s="22"/>
      <c r="M7" s="21">
        <f t="shared" si="1"/>
        <v>108000</v>
      </c>
      <c r="N7" s="1"/>
    </row>
    <row r="8" spans="1:14" ht="51.75" customHeight="1" thickBot="1">
      <c r="A8" s="2" t="s">
        <v>26</v>
      </c>
      <c r="B8" s="19" t="s">
        <v>25</v>
      </c>
      <c r="C8" s="24">
        <v>0</v>
      </c>
      <c r="D8" s="21">
        <f t="shared" si="0"/>
        <v>118800</v>
      </c>
      <c r="E8" s="23">
        <v>108000</v>
      </c>
      <c r="F8" s="22">
        <v>10800</v>
      </c>
      <c r="G8" s="21"/>
      <c r="H8" s="23"/>
      <c r="I8" s="23"/>
      <c r="J8" s="21"/>
      <c r="K8" s="23"/>
      <c r="L8" s="23"/>
      <c r="M8" s="21">
        <f t="shared" si="1"/>
        <v>108000</v>
      </c>
      <c r="N8" s="1"/>
    </row>
    <row r="9" spans="1:14" ht="35.25" customHeight="1" thickBot="1">
      <c r="A9" s="2" t="s">
        <v>22</v>
      </c>
      <c r="B9" s="19" t="s">
        <v>19</v>
      </c>
      <c r="C9" s="24">
        <v>0</v>
      </c>
      <c r="D9" s="21">
        <f t="shared" si="0"/>
        <v>99000</v>
      </c>
      <c r="E9" s="23">
        <v>90000</v>
      </c>
      <c r="F9" s="22">
        <v>9000</v>
      </c>
      <c r="G9" s="21">
        <f>SUM(H9:I9)</f>
        <v>0</v>
      </c>
      <c r="H9" s="23"/>
      <c r="I9" s="22"/>
      <c r="J9" s="21">
        <f>SUM(K9:L9)</f>
        <v>0</v>
      </c>
      <c r="K9" s="23"/>
      <c r="L9" s="22"/>
      <c r="M9" s="21">
        <f t="shared" si="1"/>
        <v>90000</v>
      </c>
      <c r="N9" s="1"/>
    </row>
    <row r="10" spans="1:14" ht="36" customHeight="1" thickBot="1">
      <c r="A10" s="2" t="s">
        <v>27</v>
      </c>
      <c r="B10" s="19" t="s">
        <v>25</v>
      </c>
      <c r="C10" s="24">
        <v>0</v>
      </c>
      <c r="D10" s="21">
        <f t="shared" si="0"/>
        <v>746680</v>
      </c>
      <c r="E10" s="23">
        <v>678800</v>
      </c>
      <c r="F10" s="22">
        <v>67880</v>
      </c>
      <c r="G10" s="21"/>
      <c r="H10" s="23"/>
      <c r="I10" s="22"/>
      <c r="J10" s="21"/>
      <c r="K10" s="23"/>
      <c r="L10" s="22"/>
      <c r="M10" s="21">
        <f t="shared" si="1"/>
        <v>678800</v>
      </c>
      <c r="N10" s="1"/>
    </row>
    <row r="11" spans="1:14" ht="18" thickBot="1">
      <c r="A11" s="4" t="s">
        <v>2</v>
      </c>
      <c r="B11" s="20">
        <f>SUM(B5:B8)</f>
        <v>0</v>
      </c>
      <c r="C11" s="20">
        <f>SUM(C5:C8)</f>
        <v>0</v>
      </c>
      <c r="D11" s="22">
        <f>SUM(D5:D10)</f>
        <v>1166330</v>
      </c>
      <c r="E11" s="22">
        <f aca="true" t="shared" si="2" ref="E11:M11">SUM(E5:E10)</f>
        <v>1060300</v>
      </c>
      <c r="F11" s="22">
        <f t="shared" si="2"/>
        <v>106030</v>
      </c>
      <c r="G11" s="22">
        <f t="shared" si="2"/>
        <v>12500</v>
      </c>
      <c r="H11" s="22">
        <f t="shared" si="2"/>
        <v>11363</v>
      </c>
      <c r="I11" s="22">
        <f t="shared" si="2"/>
        <v>1137</v>
      </c>
      <c r="J11" s="22">
        <f t="shared" si="2"/>
        <v>12500</v>
      </c>
      <c r="K11" s="22">
        <f t="shared" si="2"/>
        <v>11363</v>
      </c>
      <c r="L11" s="22">
        <f t="shared" si="2"/>
        <v>1137</v>
      </c>
      <c r="M11" s="22">
        <f t="shared" si="2"/>
        <v>1048937</v>
      </c>
      <c r="N11" s="1"/>
    </row>
    <row r="13" spans="1:12" ht="14.25">
      <c r="A13" s="34" t="s">
        <v>8</v>
      </c>
      <c r="B13" s="34"/>
      <c r="C13" s="34"/>
      <c r="D13" s="34"/>
      <c r="E13" s="34"/>
      <c r="F13" s="34"/>
      <c r="G13" s="7"/>
      <c r="H13" s="7"/>
      <c r="I13" s="8"/>
      <c r="J13" s="8"/>
      <c r="K13" s="9"/>
      <c r="L13" s="9"/>
    </row>
    <row r="14" spans="1:12" ht="14.25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4.2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4.25">
      <c r="A16" s="13" t="s">
        <v>30</v>
      </c>
      <c r="B16" s="13"/>
      <c r="C16" s="11"/>
      <c r="D16" s="11"/>
      <c r="E16" s="11"/>
      <c r="F16" s="11"/>
      <c r="G16" s="11"/>
      <c r="H16" s="11"/>
      <c r="I16" s="38" t="s">
        <v>10</v>
      </c>
      <c r="J16" s="38"/>
      <c r="K16" s="38"/>
      <c r="L16" s="38"/>
    </row>
    <row r="17" spans="1:12" ht="14.25">
      <c r="A17" s="13"/>
      <c r="B17" s="13"/>
      <c r="C17" s="25"/>
      <c r="D17" s="25"/>
      <c r="E17" s="25" t="s">
        <v>31</v>
      </c>
      <c r="F17" s="37"/>
      <c r="G17" s="37"/>
      <c r="H17" s="14"/>
      <c r="I17" s="39"/>
      <c r="J17" s="39"/>
      <c r="K17" s="39"/>
      <c r="L17" s="39"/>
    </row>
    <row r="18" spans="1:12" ht="14.25">
      <c r="A18" s="11"/>
      <c r="B18" s="11"/>
      <c r="C18" s="33" t="s">
        <v>11</v>
      </c>
      <c r="D18" s="33"/>
      <c r="E18" s="33" t="s">
        <v>12</v>
      </c>
      <c r="F18" s="33"/>
      <c r="G18" s="33"/>
      <c r="H18" s="15"/>
      <c r="I18" s="39"/>
      <c r="J18" s="39"/>
      <c r="K18" s="39"/>
      <c r="L18" s="39"/>
    </row>
    <row r="19" spans="1:12" ht="14.25">
      <c r="A19" s="16" t="s">
        <v>32</v>
      </c>
      <c r="B19" s="16"/>
      <c r="C19" s="37"/>
      <c r="D19" s="37"/>
      <c r="E19" s="25" t="s">
        <v>33</v>
      </c>
      <c r="F19" s="25"/>
      <c r="G19" s="25"/>
      <c r="H19" s="11"/>
      <c r="I19" s="39"/>
      <c r="J19" s="39"/>
      <c r="K19" s="39"/>
      <c r="L19" s="39"/>
    </row>
    <row r="20" spans="1:12" ht="14.25">
      <c r="A20" s="11"/>
      <c r="B20" s="11"/>
      <c r="C20" s="33" t="s">
        <v>11</v>
      </c>
      <c r="D20" s="33"/>
      <c r="E20" s="33" t="s">
        <v>12</v>
      </c>
      <c r="F20" s="33"/>
      <c r="G20" s="33"/>
      <c r="H20" s="11"/>
      <c r="I20" s="28" t="s">
        <v>13</v>
      </c>
      <c r="J20" s="28"/>
      <c r="K20" s="40" t="s">
        <v>14</v>
      </c>
      <c r="L20" s="40"/>
    </row>
    <row r="21" spans="1:12" ht="14.25">
      <c r="A21" s="11"/>
      <c r="B21" s="11"/>
      <c r="C21" s="15"/>
      <c r="D21" s="15"/>
      <c r="E21" s="15"/>
      <c r="F21" s="15"/>
      <c r="G21" s="15"/>
      <c r="H21" s="11"/>
      <c r="I21" s="28" t="s">
        <v>15</v>
      </c>
      <c r="J21" s="28"/>
      <c r="K21" s="28" t="s">
        <v>12</v>
      </c>
      <c r="L21" s="28"/>
    </row>
    <row r="22" spans="1:12" ht="14.2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 ht="14.25">
      <c r="A23" s="11" t="s">
        <v>16</v>
      </c>
      <c r="B23" s="25" t="s">
        <v>33</v>
      </c>
      <c r="C23" s="25"/>
      <c r="D23" s="25"/>
      <c r="E23" s="11"/>
      <c r="F23" s="11"/>
      <c r="G23" s="11"/>
      <c r="H23" s="11"/>
      <c r="I23" s="11"/>
      <c r="J23" s="11"/>
      <c r="K23" s="11"/>
      <c r="L23" s="11"/>
    </row>
    <row r="24" spans="1:12" ht="14.25">
      <c r="A24" s="10" t="s">
        <v>17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14.25">
      <c r="A25" s="11" t="s">
        <v>34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ht="14.2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sheetProtection/>
  <mergeCells count="23">
    <mergeCell ref="C2:C3"/>
    <mergeCell ref="K20:L20"/>
    <mergeCell ref="D2:F2"/>
    <mergeCell ref="C19:D19"/>
    <mergeCell ref="E19:G19"/>
    <mergeCell ref="E20:G20"/>
    <mergeCell ref="I20:J20"/>
    <mergeCell ref="B23:D23"/>
    <mergeCell ref="A1:M1"/>
    <mergeCell ref="I21:J21"/>
    <mergeCell ref="K21:L21"/>
    <mergeCell ref="G2:I2"/>
    <mergeCell ref="J2:L2"/>
    <mergeCell ref="C20:D20"/>
    <mergeCell ref="A13:F13"/>
    <mergeCell ref="M2:M3"/>
    <mergeCell ref="C17:D17"/>
    <mergeCell ref="E17:G17"/>
    <mergeCell ref="C18:D18"/>
    <mergeCell ref="E18:G18"/>
    <mergeCell ref="I16:L19"/>
    <mergeCell ref="A2:A3"/>
    <mergeCell ref="B2:B3"/>
  </mergeCells>
  <printOptions/>
  <pageMargins left="0.81" right="0.23" top="0.2" bottom="0.2" header="0.46" footer="0.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Власенко</cp:lastModifiedBy>
  <cp:lastPrinted>2017-06-15T10:28:51Z</cp:lastPrinted>
  <dcterms:created xsi:type="dcterms:W3CDTF">2016-06-22T07:13:33Z</dcterms:created>
  <dcterms:modified xsi:type="dcterms:W3CDTF">2017-06-20T10:43:48Z</dcterms:modified>
  <cp:category/>
  <cp:version/>
  <cp:contentType/>
  <cp:contentStatus/>
</cp:coreProperties>
</file>