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<sst xmlns="http://schemas.openxmlformats.org/spreadsheetml/2006/main" count="44" uniqueCount="40">
  <si>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%</t>
  </si>
  <si>
    <t xml:space="preserve"> МО «Усть-Лужское сельское поселение» </t>
  </si>
  <si>
    <t>Решением Совета депутатов</t>
  </si>
  <si>
    <t>УТВЕРЖДЕНО</t>
  </si>
  <si>
    <t>2 00 00000 00 0000 000</t>
  </si>
  <si>
    <t>БЕЗВОЗМЕЗДНЫЕ ПОСТУПЛЕНИЯ</t>
  </si>
  <si>
    <t>Код классификации</t>
  </si>
  <si>
    <t>Источники доходов</t>
  </si>
  <si>
    <t>Сумма                      (тысяч рублей)</t>
  </si>
  <si>
    <t>№ ___ от __ декабря  2012 года</t>
  </si>
  <si>
    <t>Безвозмездные поступления от других бюджетов бюджетной системы Российской Федерации                                              на 2016 год</t>
  </si>
  <si>
    <t>(Приложение 3)</t>
  </si>
  <si>
    <t>2 02 01001 10 0000 151</t>
  </si>
  <si>
    <t>2 02 01000 00 0000 151</t>
  </si>
  <si>
    <t>Дотации бюджетам субъектов Российской Федерации и муниципальных образований</t>
  </si>
  <si>
    <t xml:space="preserve">2 02 01001 10 0000 151
</t>
  </si>
  <si>
    <t>Дотации бюджетам сельских поселений на выравнивание бюджетной обеспеченности из бюджета Кингисеппского района</t>
  </si>
  <si>
    <t>Дотации бюджетам сельских поселений на выравнивание бюджетной обеспеченности из бюджета Ленинградской области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</si>
  <si>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</si>
  <si>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</si>
  <si>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Субвенции бюджетам сельских поселений на  осуществление отдельных государственных полномочий в сфере административных правоотношений</t>
  </si>
  <si>
    <t>2 02 02000 00 0000 151</t>
  </si>
  <si>
    <t>Субсидии бюджетам муниципальных образований</t>
  </si>
  <si>
    <t>Субсидия на капитальный ремонт и ремонт автомобильных дорог общего пользования местного значения на  2016 год</t>
  </si>
  <si>
    <t xml:space="preserve">2 02 02 999 10 0000 151 </t>
  </si>
  <si>
    <t>2 02 02 216 10 0000 151</t>
  </si>
  <si>
    <t>Субсидия бюджетам поселений на реализацию областного закона № 42-ОЗ от 12 мая 2015 года «О содействии развитию иных форм местного самоуправления на части территории населенных пунктов Ленинградской области, являющихся административными центрами поселений</t>
  </si>
  <si>
    <t>Субсидия бюджетам поселений на реализацию областного закона от 14 декабря 2012 года № 95 – ОЗ «О содействии развитию на части территорий муниципальных образований Ленинградской области иных форм местного самоуправления</t>
  </si>
  <si>
    <t>2 02 03 024 10 0000 151</t>
  </si>
  <si>
    <t xml:space="preserve">Иные межбюджетные трансферты </t>
  </si>
  <si>
    <t xml:space="preserve">2 02 04 99 9 10 0000 151 </t>
  </si>
  <si>
    <t>Иные межбюджетные трансферты в бюджеты муниципальных образований поселений Кингисеппского муниципального района Ленинградской области на осуществление закрепленных за муниципальными образованиями законодательством полномочий на 2016 год</t>
  </si>
  <si>
    <t>2 02 04 000 00 0000 151</t>
  </si>
  <si>
    <t>2 02 03 015 10 0000 151</t>
  </si>
  <si>
    <t>2 02 03 000 00 0000 151</t>
  </si>
  <si>
    <t>Субсидии на обеспечение выплат стимулирующего характера работникам муниципальных учреждений культуры Ленинградской области в рамках реализации государственной программы Ленинградской области «Развитие культуры в Ленинградской области</t>
  </si>
  <si>
    <t xml:space="preserve">2 02 04 999 10 0000 151 </t>
  </si>
  <si>
    <t>Иные межбюджетные трансферты из бюджета МО «Кингисеппский муниципальный район» бюджетам муниципальных образований, входящих в состав Кингисеппского муниципального района , на доведения оплаты труда работникам муниципальных учреждений культуры Кингисеппского района до уровня не ниже целевого значения, установленного муниципальными дорожными картами, в 2016 году</t>
  </si>
  <si>
    <t>Субсидии на реализацию мероприятий по вышению надежности и энергетической эффиктивности в системах теплоснабжения</t>
  </si>
  <si>
    <t>Субсидии на приобретение автономных источников электоснабжения (дизель-генераторов) для резервного энергоснабжения объектов жизнеобеспечения населенных пунктов Ленинградской области.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</si>
</sst>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170" fontId="1" fillId="32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2" fontId="1" fillId="0" borderId="11" xfId="0" applyNumberFormat="1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13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4" xfId="0" applyNumberFormat="1" applyFont="1" applyFill="1" applyBorder="1" applyAlignment="1">
      <alignment wrapText="1"/>
    </xf>
    <xf numFmtId="168" fontId="1" fillId="0" borderId="11" xfId="0" applyNumberFormat="1" applyFont="1" applyFill="1" applyBorder="1" applyAlignment="1">
      <alignment wrapText="1"/>
    </xf>
    <xf numFmtId="171" fontId="1" fillId="0" borderId="14" xfId="0" applyNumberFormat="1" applyFont="1" applyBorder="1" applyAlignment="1">
      <alignment wrapText="1"/>
    </xf>
    <xf numFmtId="168" fontId="1" fillId="0" borderId="11" xfId="0" applyNumberFormat="1" applyFont="1" applyFill="1" applyBorder="1" applyAlignment="1">
      <alignment/>
    </xf>
    <xf numFmtId="171" fontId="6" fillId="0" borderId="14" xfId="0" applyNumberFormat="1" applyFont="1" applyBorder="1" applyAlignment="1">
      <alignment wrapText="1"/>
    </xf>
    <xf numFmtId="168" fontId="6" fillId="0" borderId="11" xfId="0" applyNumberFormat="1" applyFont="1" applyFill="1" applyBorder="1" applyAlignment="1">
      <alignment/>
    </xf>
    <xf numFmtId="168" fontId="6" fillId="33" borderId="11" xfId="0" applyNumberFormat="1" applyFont="1" applyFill="1" applyBorder="1" applyAlignment="1">
      <alignment/>
    </xf>
    <xf numFmtId="168" fontId="6" fillId="33" borderId="10" xfId="0" applyNumberFormat="1" applyFont="1" applyFill="1" applyBorder="1" applyAlignment="1">
      <alignment/>
    </xf>
    <xf numFmtId="168" fontId="6" fillId="33" borderId="15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/>
    </xf>
    <xf numFmtId="0" fontId="12" fillId="33" borderId="14" xfId="0" applyFont="1" applyFill="1" applyBorder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170" fontId="1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2">
      <selection activeCell="C15" sqref="C15"/>
    </sheetView>
  </sheetViews>
  <sheetFormatPr defaultColWidth="9.00390625" defaultRowHeight="12.75"/>
  <cols>
    <col min="1" max="1" width="26.00390625" style="4" customWidth="1"/>
    <col min="2" max="2" width="75.00390625" style="0" customWidth="1"/>
    <col min="3" max="3" width="19.625" style="6" customWidth="1"/>
    <col min="4" max="4" width="12.875" style="5" hidden="1" customWidth="1"/>
  </cols>
  <sheetData>
    <row r="1" ht="15.75" hidden="1">
      <c r="B1" s="1"/>
    </row>
    <row r="2" spans="2:4" ht="15" customHeight="1">
      <c r="B2" s="31" t="s">
        <v>3</v>
      </c>
      <c r="C2" s="31"/>
      <c r="D2" s="31"/>
    </row>
    <row r="3" spans="2:4" ht="15.75" customHeight="1">
      <c r="B3" s="32" t="s">
        <v>2</v>
      </c>
      <c r="C3" s="32"/>
      <c r="D3" s="32"/>
    </row>
    <row r="4" spans="2:4" ht="15.75" customHeight="1">
      <c r="B4" s="32" t="s">
        <v>1</v>
      </c>
      <c r="C4" s="32"/>
      <c r="D4" s="32"/>
    </row>
    <row r="5" spans="2:4" ht="15.75" customHeight="1">
      <c r="B5" s="33" t="s">
        <v>9</v>
      </c>
      <c r="C5" s="33"/>
      <c r="D5" s="33"/>
    </row>
    <row r="6" spans="2:4" ht="13.5" customHeight="1">
      <c r="B6" s="34" t="s">
        <v>11</v>
      </c>
      <c r="C6" s="34"/>
      <c r="D6" s="8"/>
    </row>
    <row r="7" spans="1:4" ht="42" customHeight="1">
      <c r="A7" s="30" t="s">
        <v>10</v>
      </c>
      <c r="B7" s="30"/>
      <c r="C7" s="30"/>
      <c r="D7" s="30"/>
    </row>
    <row r="8" ht="6.75" customHeight="1" hidden="1"/>
    <row r="9" ht="23.25" customHeight="1"/>
    <row r="10" spans="1:4" ht="54" customHeight="1">
      <c r="A10" s="7" t="s">
        <v>6</v>
      </c>
      <c r="B10" s="9" t="s">
        <v>7</v>
      </c>
      <c r="C10" s="7" t="s">
        <v>8</v>
      </c>
      <c r="D10" s="2" t="s">
        <v>0</v>
      </c>
    </row>
    <row r="11" spans="1:4" ht="15.75">
      <c r="A11" s="17" t="s">
        <v>4</v>
      </c>
      <c r="B11" s="18" t="s">
        <v>5</v>
      </c>
      <c r="C11" s="19">
        <f>C12+C23+C15+C26</f>
        <v>15359.002999999999</v>
      </c>
      <c r="D11" s="3" t="e">
        <f>C11/#REF!*100</f>
        <v>#REF!</v>
      </c>
    </row>
    <row r="12" spans="1:4" ht="31.5">
      <c r="A12" s="17" t="s">
        <v>13</v>
      </c>
      <c r="B12" s="20" t="s">
        <v>14</v>
      </c>
      <c r="C12" s="21">
        <f>C13+C14</f>
        <v>4486.3</v>
      </c>
      <c r="D12" s="3"/>
    </row>
    <row r="13" spans="1:4" ht="31.5">
      <c r="A13" s="16" t="s">
        <v>12</v>
      </c>
      <c r="B13" s="22" t="s">
        <v>17</v>
      </c>
      <c r="C13" s="23">
        <v>3112.6</v>
      </c>
      <c r="D13" s="3"/>
    </row>
    <row r="14" spans="1:4" ht="32.25" thickBot="1">
      <c r="A14" s="12" t="s">
        <v>15</v>
      </c>
      <c r="B14" s="22" t="s">
        <v>16</v>
      </c>
      <c r="C14" s="23">
        <v>1373.7</v>
      </c>
      <c r="D14" s="3"/>
    </row>
    <row r="15" spans="1:4" ht="16.5" thickBot="1">
      <c r="A15" s="13" t="s">
        <v>21</v>
      </c>
      <c r="B15" s="14" t="s">
        <v>22</v>
      </c>
      <c r="C15" s="24">
        <f>SUM(C16:C22)</f>
        <v>8031.803</v>
      </c>
      <c r="D15" s="3"/>
    </row>
    <row r="16" spans="1:4" ht="31.5">
      <c r="A16" s="15" t="s">
        <v>25</v>
      </c>
      <c r="B16" s="10" t="s">
        <v>23</v>
      </c>
      <c r="C16" s="25">
        <v>1249.4</v>
      </c>
      <c r="D16" s="3"/>
    </row>
    <row r="17" spans="1:4" ht="69" customHeight="1">
      <c r="A17" s="16" t="s">
        <v>24</v>
      </c>
      <c r="B17" s="11" t="s">
        <v>26</v>
      </c>
      <c r="C17" s="24">
        <v>1141.6</v>
      </c>
      <c r="D17" s="3"/>
    </row>
    <row r="18" spans="1:4" ht="63">
      <c r="A18" s="16" t="s">
        <v>24</v>
      </c>
      <c r="B18" s="11" t="s">
        <v>27</v>
      </c>
      <c r="C18" s="26">
        <v>1060.27</v>
      </c>
      <c r="D18" s="3"/>
    </row>
    <row r="19" spans="1:4" ht="63">
      <c r="A19" s="16" t="s">
        <v>24</v>
      </c>
      <c r="B19" s="29" t="s">
        <v>35</v>
      </c>
      <c r="C19" s="26">
        <v>85.2</v>
      </c>
      <c r="D19" s="3"/>
    </row>
    <row r="20" spans="1:4" ht="31.5">
      <c r="A20" s="16" t="s">
        <v>24</v>
      </c>
      <c r="B20" s="29" t="s">
        <v>38</v>
      </c>
      <c r="C20" s="26">
        <v>2934.933</v>
      </c>
      <c r="D20" s="3"/>
    </row>
    <row r="21" spans="1:4" ht="47.25">
      <c r="A21" s="16" t="s">
        <v>24</v>
      </c>
      <c r="B21" s="29" t="s">
        <v>39</v>
      </c>
      <c r="C21" s="26">
        <v>1310</v>
      </c>
      <c r="D21" s="3"/>
    </row>
    <row r="22" spans="1:4" ht="94.5">
      <c r="A22" s="16" t="s">
        <v>36</v>
      </c>
      <c r="B22" s="29" t="s">
        <v>37</v>
      </c>
      <c r="C22" s="26">
        <v>250.4</v>
      </c>
      <c r="D22" s="3"/>
    </row>
    <row r="23" spans="1:4" ht="31.5">
      <c r="A23" s="27" t="s">
        <v>34</v>
      </c>
      <c r="B23" s="20" t="s">
        <v>19</v>
      </c>
      <c r="C23" s="21">
        <f>C24+C25</f>
        <v>663</v>
      </c>
      <c r="D23" s="3"/>
    </row>
    <row r="24" spans="1:4" ht="31.5">
      <c r="A24" s="12" t="s">
        <v>33</v>
      </c>
      <c r="B24" s="22" t="s">
        <v>18</v>
      </c>
      <c r="C24" s="23">
        <v>195</v>
      </c>
      <c r="D24" s="3"/>
    </row>
    <row r="25" spans="1:4" ht="39" customHeight="1">
      <c r="A25" s="12" t="s">
        <v>28</v>
      </c>
      <c r="B25" s="22" t="s">
        <v>20</v>
      </c>
      <c r="C25" s="23">
        <v>468</v>
      </c>
      <c r="D25" s="3"/>
    </row>
    <row r="26" spans="1:3" ht="30.75" customHeight="1">
      <c r="A26" s="27" t="s">
        <v>32</v>
      </c>
      <c r="B26" s="17" t="s">
        <v>29</v>
      </c>
      <c r="C26" s="28">
        <f>C27</f>
        <v>2177.9</v>
      </c>
    </row>
    <row r="27" spans="1:3" ht="64.5" customHeight="1">
      <c r="A27" s="16" t="s">
        <v>30</v>
      </c>
      <c r="B27" s="12" t="s">
        <v>31</v>
      </c>
      <c r="C27" s="28">
        <v>2177.9</v>
      </c>
    </row>
  </sheetData>
  <sheetProtection/>
  <mergeCells count="6">
    <mergeCell ref="A7:D7"/>
    <mergeCell ref="B2:D2"/>
    <mergeCell ref="B3:D3"/>
    <mergeCell ref="B4:D4"/>
    <mergeCell ref="B5:D5"/>
    <mergeCell ref="B6:C6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Бух</cp:lastModifiedBy>
  <cp:lastPrinted>2016-12-02T10:11:16Z</cp:lastPrinted>
  <dcterms:created xsi:type="dcterms:W3CDTF">2007-10-24T13:39:01Z</dcterms:created>
  <dcterms:modified xsi:type="dcterms:W3CDTF">2016-12-02T11:00:21Z</dcterms:modified>
  <cp:category/>
  <cp:version/>
  <cp:contentType/>
  <cp:contentStatus/>
</cp:coreProperties>
</file>