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832" tabRatio="602" activeTab="0"/>
  </bookViews>
  <sheets>
    <sheet name="Приложение 3" sheetId="1" r:id="rId1"/>
  </sheets>
  <definedNames>
    <definedName name="_xlnm.Print_Titles" localSheetId="0">'Приложение 3'!$3:$8</definedName>
    <definedName name="_xlnm.Print_Area" localSheetId="0">'Приложение 3'!$A$1:$U$52</definedName>
  </definedNames>
  <calcPr fullCalcOnLoad="1"/>
</workbook>
</file>

<file path=xl/sharedStrings.xml><?xml version="1.0" encoding="utf-8"?>
<sst xmlns="http://schemas.openxmlformats.org/spreadsheetml/2006/main" count="87" uniqueCount="68">
  <si>
    <t>№ п/п</t>
  </si>
  <si>
    <t>МП</t>
  </si>
  <si>
    <t>1</t>
  </si>
  <si>
    <t>2</t>
  </si>
  <si>
    <t>1.1</t>
  </si>
  <si>
    <t>1.1.1</t>
  </si>
  <si>
    <t>1.1.2</t>
  </si>
  <si>
    <t>1.2</t>
  </si>
  <si>
    <t>1.2.1</t>
  </si>
  <si>
    <t>1.2.2</t>
  </si>
  <si>
    <t>2.1</t>
  </si>
  <si>
    <t>2.1.1</t>
  </si>
  <si>
    <t>2.1.2</t>
  </si>
  <si>
    <t>2.2</t>
  </si>
  <si>
    <t>2.2.1</t>
  </si>
  <si>
    <t>2.2.2</t>
  </si>
  <si>
    <t>из них:</t>
  </si>
  <si>
    <t>в том числе по объектам:</t>
  </si>
  <si>
    <t>ЛО</t>
  </si>
  <si>
    <t>МО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</si>
  <si>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</si>
  <si>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>2.1.3</t>
  </si>
  <si>
    <t>2.1.4</t>
  </si>
  <si>
    <t>2.2.3</t>
  </si>
  <si>
    <t>2.2.4</t>
  </si>
  <si>
    <t>Главный бухгалтер</t>
  </si>
  <si>
    <t>Исполнитель: ФИО, тел.</t>
  </si>
  <si>
    <t>Наименование направления расходования средств, наименование объектов Программы                      (целевое назначение субсидии)</t>
  </si>
  <si>
    <t>За счет средств дорожного фонда</t>
  </si>
  <si>
    <t xml:space="preserve">а)  Капитальный ремонт, всего: </t>
  </si>
  <si>
    <t xml:space="preserve">б)   Ремонт, всего: 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</si>
  <si>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характер, в т.ч. с  твердым покрытием до сельских населенных пунктов. ВСЕГО: 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</si>
  <si>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характер.  ВСЕГО: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</si>
  <si>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  с  твердым покрытием до сельских населенных пунктов.   ВСЕГО: </t>
  </si>
  <si>
    <t>в том числе по направлениям:</t>
  </si>
  <si>
    <t xml:space="preserve">Ремонт автомобильных дорог общего пользования, местного значения, в т.ч.  с  твердым покрытием до сельских населенных пунктов.   ВСЕГО: </t>
  </si>
  <si>
    <t>Ремонт автомобильных дорог общего пользования, местного значения.  ВСЕГО:</t>
  </si>
  <si>
    <t>Всего</t>
  </si>
  <si>
    <t xml:space="preserve">Всего </t>
  </si>
  <si>
    <t>За счет средств дорожного фонда (по КС-3)</t>
  </si>
  <si>
    <t>ВСЕГО по мероприятию "Капитальный ремонт и ремонт автомобильных дорог общего пользования местного значения":</t>
  </si>
  <si>
    <t>по акту приемки законченных работ</t>
  </si>
  <si>
    <t>по акту проверки законченных работ</t>
  </si>
  <si>
    <t xml:space="preserve">Ремонт автомобильных дорог общего пользования, местного значения  с  твердым покрытием до сельских населенных пунктов.   ВСЕГО: </t>
  </si>
  <si>
    <t>№ Соглашения</t>
  </si>
  <si>
    <t>№МК, дата, подрядная организация, сроки проведения аукционных процедур</t>
  </si>
  <si>
    <t>Готовность выполненных работ          (в %)</t>
  </si>
  <si>
    <t xml:space="preserve">Плановые значения показателей по Соглашению  </t>
  </si>
  <si>
    <t xml:space="preserve">Целевые показатели результативности, км/п.м                </t>
  </si>
  <si>
    <t>Оплачено подрядчику                                     (Кассовые расходы МО, по платежным поручениям)  (*,**)</t>
  </si>
  <si>
    <t>Выполнено (*,**)</t>
  </si>
  <si>
    <t>Объем финансирования в 2021 году за счет средств (*,**)</t>
  </si>
  <si>
    <t xml:space="preserve">Принято в эксплуатацию в 2021г., км/п.м. </t>
  </si>
  <si>
    <t>Остаток средств</t>
  </si>
  <si>
    <t>Сроки работ по МК, сумма по МК, ход работ, проблемы</t>
  </si>
  <si>
    <t>Всего (гр.16 = гр.5-гр.11)</t>
  </si>
  <si>
    <t>ЛО         (гр.17 = гр.6-гр.12)</t>
  </si>
  <si>
    <t>МО              (гр.18 = гр.7-гр.13)</t>
  </si>
  <si>
    <t>Примечания</t>
  </si>
  <si>
    <t>"Ремонт автомобильных дорог общего пользования местного значения"</t>
  </si>
  <si>
    <t>Муниципальное образование "Усть-Лужское сельское поселение" Кингисеппского муниципального       района Ленинградской области</t>
  </si>
  <si>
    <t xml:space="preserve"> Глава администрациии         _______________ /П.И.Казарян/ </t>
  </si>
  <si>
    <t xml:space="preserve">Главный бухгалтер                 _______________ / Ю.Н.Курепина/ </t>
  </si>
  <si>
    <t>Сулейманова Л.Ф., 881375 61-663</t>
  </si>
  <si>
    <t>"Ремонт участка дороги от дома 35Б до дома 24а квартал Ленрыба, пос. Усть-Луга, Кингисеппский район, Ленинградской области"</t>
  </si>
  <si>
    <t>№0145300016421000011 от 06.07.2021г., ООО "АЛЕВ СПб"</t>
  </si>
  <si>
    <t xml:space="preserve">до 05.08.2021г., Сумма=1842539,51руб., </t>
  </si>
  <si>
    <t>ОТЧЕТ об осуществлении расходов дорожного фонда муниципального образования "Усть-Лужское сельское поселение" Кингисеппского муниципального района  Ленинградской области на реализацию мероприятия «Капитальный ремонт и ремонт автомобильных дорог общего пользования местного значения»  в рамках государственной программы  Ленинградской области «Развитие транспортной системы Ленинградской области»                                                                                                                                                                                                                      по состоянию на 1 января 2021 года, в руб.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</si>
</sst>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0.000"/>
    <numFmt numFmtId="182" formatCode="0.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"/>
    <numFmt numFmtId="187" formatCode="0.0%"/>
    <numFmt numFmtId="188" formatCode="#,##0.0"/>
    <numFmt numFmtId="189" formatCode="[$€-2]\ ###,000_);[Red]\([$€-2]\ ###,000\)"/>
    <numFmt numFmtId="190" formatCode="#,##0.00000"/>
    <numFmt numFmtId="191" formatCode="#,##0.0000"/>
    <numFmt numFmtId="192" formatCode="0.00000"/>
  </numFmts>
  <fonts count="73">
    <font>
      <sz val="10"/>
      <name val="Arial Cyr"/>
      <family val="0"/>
    </font>
    <font>
      <b/>
      <sz val="14"/>
      <name val="Times New Roman"/>
      <family val="1"/>
    </font>
    <font>
      <b/>
      <sz val="14"/>
      <name val="Times New Roman Cyr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i/>
      <sz val="14"/>
      <name val="Times New Roman Cyr"/>
      <family val="1"/>
    </font>
    <font>
      <b/>
      <sz val="18"/>
      <name val="Times New Roman Cyr"/>
      <family val="1"/>
    </font>
    <font>
      <b/>
      <sz val="18"/>
      <name val="Times New Roman"/>
      <family val="1"/>
    </font>
    <font>
      <b/>
      <sz val="12"/>
      <color indexed="8"/>
      <name val="Times New Roman Cyr"/>
      <family val="1"/>
    </font>
    <font>
      <sz val="9"/>
      <name val="Times New Roman Cyr"/>
      <family val="0"/>
    </font>
    <font>
      <sz val="12"/>
      <name val="Times New Roman Cyr"/>
      <family val="1"/>
    </font>
    <font>
      <i/>
      <sz val="9"/>
      <name val="Times New Roman"/>
      <family val="1"/>
    </font>
    <font>
      <i/>
      <sz val="9"/>
      <name val="Times New Roman Cyr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 CYR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b/>
      <sz val="10"/>
      <color indexed="8"/>
      <name val="Times New Roman Cyr"/>
      <family val="1"/>
    </font>
    <font>
      <i/>
      <sz val="8"/>
      <name val="Times New Roman"/>
      <family val="1"/>
    </font>
    <font>
      <b/>
      <sz val="9"/>
      <color indexed="8"/>
      <name val="Times New Roman Cyr"/>
      <family val="1"/>
    </font>
    <font>
      <sz val="9"/>
      <color indexed="8"/>
      <name val="Times New Roman Cyr"/>
      <family val="1"/>
    </font>
    <font>
      <b/>
      <strike/>
      <sz val="12"/>
      <name val="Times New Roman"/>
      <family val="1"/>
    </font>
    <font>
      <i/>
      <sz val="8"/>
      <name val="Times New Roman Cyr"/>
      <family val="1"/>
    </font>
    <font>
      <sz val="8"/>
      <name val="Times New Roman Cyr"/>
      <family val="0"/>
    </font>
    <font>
      <b/>
      <sz val="8"/>
      <color indexed="8"/>
      <name val="Times New Roman Cyr"/>
      <family val="0"/>
    </font>
    <font>
      <b/>
      <sz val="8"/>
      <name val="Times New Roman Cyr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b/>
      <i/>
      <sz val="8"/>
      <color indexed="8"/>
      <name val="Times New Roman Cyr"/>
      <family val="0"/>
    </font>
    <font>
      <b/>
      <i/>
      <sz val="8"/>
      <name val="Times New Roman Cyr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23" fillId="0" borderId="0">
      <alignment/>
      <protection/>
    </xf>
    <xf numFmtId="0" fontId="5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3" fillId="0" borderId="0">
      <alignment/>
      <protection/>
    </xf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2" fontId="2" fillId="33" borderId="10" xfId="0" applyNumberFormat="1" applyFont="1" applyFill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horizontal="center" vertical="center" wrapText="1"/>
    </xf>
    <xf numFmtId="181" fontId="2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2" fontId="11" fillId="33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0" fontId="14" fillId="33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182" fontId="6" fillId="33" borderId="0" xfId="0" applyNumberFormat="1" applyFont="1" applyFill="1" applyAlignment="1">
      <alignment horizontal="center" vertical="center" wrapText="1"/>
    </xf>
    <xf numFmtId="181" fontId="8" fillId="33" borderId="0" xfId="0" applyNumberFormat="1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81" fontId="2" fillId="33" borderId="0" xfId="0" applyNumberFormat="1" applyFont="1" applyFill="1" applyAlignment="1">
      <alignment horizontal="center" vertical="center" wrapText="1"/>
    </xf>
    <xf numFmtId="0" fontId="9" fillId="33" borderId="0" xfId="0" applyFont="1" applyFill="1" applyAlignment="1">
      <alignment horizontal="center" vertical="center" wrapText="1"/>
    </xf>
    <xf numFmtId="180" fontId="14" fillId="33" borderId="10" xfId="0" applyNumberFormat="1" applyFont="1" applyFill="1" applyBorder="1" applyAlignment="1">
      <alignment horizontal="center" vertical="center" wrapText="1"/>
    </xf>
    <xf numFmtId="186" fontId="14" fillId="33" borderId="10" xfId="0" applyNumberFormat="1" applyFont="1" applyFill="1" applyBorder="1" applyAlignment="1">
      <alignment horizontal="center" vertical="center" wrapText="1"/>
    </xf>
    <xf numFmtId="187" fontId="14" fillId="0" borderId="10" xfId="58" applyNumberFormat="1" applyFont="1" applyFill="1" applyBorder="1" applyAlignment="1">
      <alignment horizontal="center" vertical="center" wrapText="1"/>
    </xf>
    <xf numFmtId="187" fontId="14" fillId="0" borderId="11" xfId="58" applyNumberFormat="1" applyFont="1" applyFill="1" applyBorder="1" applyAlignment="1">
      <alignment horizontal="center" vertical="center" wrapText="1"/>
    </xf>
    <xf numFmtId="0" fontId="16" fillId="33" borderId="10" xfId="0" applyNumberFormat="1" applyFont="1" applyFill="1" applyBorder="1" applyAlignment="1">
      <alignment horizontal="center" vertical="center" wrapText="1"/>
    </xf>
    <xf numFmtId="180" fontId="16" fillId="33" borderId="10" xfId="0" applyNumberFormat="1" applyFont="1" applyFill="1" applyBorder="1" applyAlignment="1">
      <alignment horizontal="center" vertical="center" wrapText="1"/>
    </xf>
    <xf numFmtId="180" fontId="16" fillId="33" borderId="11" xfId="0" applyNumberFormat="1" applyFont="1" applyFill="1" applyBorder="1" applyAlignment="1">
      <alignment horizontal="center" vertical="center" wrapText="1"/>
    </xf>
    <xf numFmtId="0" fontId="19" fillId="0" borderId="11" xfId="53" applyNumberFormat="1" applyFont="1" applyFill="1" applyBorder="1" applyAlignment="1">
      <alignment horizontal="center" vertical="center" wrapText="1"/>
      <protection/>
    </xf>
    <xf numFmtId="0" fontId="19" fillId="0" borderId="10" xfId="53" applyNumberFormat="1" applyFont="1" applyFill="1" applyBorder="1" applyAlignment="1">
      <alignment horizontal="center" vertical="center" wrapText="1"/>
      <protection/>
    </xf>
    <xf numFmtId="49" fontId="25" fillId="0" borderId="10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1" fillId="33" borderId="10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187" fontId="16" fillId="0" borderId="10" xfId="58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49" fontId="10" fillId="33" borderId="11" xfId="0" applyNumberFormat="1" applyFont="1" applyFill="1" applyBorder="1" applyAlignment="1">
      <alignment horizontal="center" vertical="center" wrapText="1"/>
    </xf>
    <xf numFmtId="186" fontId="16" fillId="33" borderId="11" xfId="0" applyNumberFormat="1" applyFont="1" applyFill="1" applyBorder="1" applyAlignment="1">
      <alignment horizontal="center" vertical="center" wrapText="1"/>
    </xf>
    <xf numFmtId="187" fontId="16" fillId="0" borderId="11" xfId="58" applyNumberFormat="1" applyFont="1" applyFill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181" fontId="2" fillId="33" borderId="11" xfId="0" applyNumberFormat="1" applyFont="1" applyFill="1" applyBorder="1" applyAlignment="1">
      <alignment horizontal="center" vertical="center" wrapText="1"/>
    </xf>
    <xf numFmtId="180" fontId="2" fillId="33" borderId="11" xfId="0" applyNumberFormat="1" applyFont="1" applyFill="1" applyBorder="1" applyAlignment="1">
      <alignment horizontal="center" vertical="center" wrapText="1"/>
    </xf>
    <xf numFmtId="181" fontId="2" fillId="33" borderId="12" xfId="0" applyNumberFormat="1" applyFont="1" applyFill="1" applyBorder="1" applyAlignment="1">
      <alignment horizontal="center" vertical="center" wrapText="1"/>
    </xf>
    <xf numFmtId="180" fontId="2" fillId="33" borderId="12" xfId="0" applyNumberFormat="1" applyFont="1" applyFill="1" applyBorder="1" applyAlignment="1">
      <alignment horizontal="center" vertical="center" wrapText="1"/>
    </xf>
    <xf numFmtId="187" fontId="14" fillId="0" borderId="12" xfId="58" applyNumberFormat="1" applyFont="1" applyFill="1" applyBorder="1" applyAlignment="1">
      <alignment horizontal="center" vertical="center" wrapText="1"/>
    </xf>
    <xf numFmtId="49" fontId="15" fillId="0" borderId="12" xfId="0" applyNumberFormat="1" applyFont="1" applyBorder="1" applyAlignment="1">
      <alignment horizontal="center" vertical="center" wrapText="1"/>
    </xf>
    <xf numFmtId="0" fontId="14" fillId="0" borderId="12" xfId="0" applyNumberFormat="1" applyFont="1" applyFill="1" applyBorder="1" applyAlignment="1">
      <alignment horizontal="center" vertical="center" wrapText="1"/>
    </xf>
    <xf numFmtId="2" fontId="11" fillId="33" borderId="12" xfId="0" applyNumberFormat="1" applyFont="1" applyFill="1" applyBorder="1" applyAlignment="1">
      <alignment horizontal="center" vertical="center" wrapText="1"/>
    </xf>
    <xf numFmtId="0" fontId="11" fillId="33" borderId="12" xfId="0" applyNumberFormat="1" applyFont="1" applyFill="1" applyBorder="1" applyAlignment="1">
      <alignment horizontal="center" vertical="center" wrapText="1"/>
    </xf>
    <xf numFmtId="186" fontId="14" fillId="33" borderId="12" xfId="0" applyNumberFormat="1" applyFont="1" applyFill="1" applyBorder="1" applyAlignment="1">
      <alignment horizontal="center" vertical="center" wrapText="1"/>
    </xf>
    <xf numFmtId="180" fontId="14" fillId="33" borderId="12" xfId="0" applyNumberFormat="1" applyFont="1" applyFill="1" applyBorder="1" applyAlignment="1">
      <alignment horizontal="center" vertical="center" wrapText="1"/>
    </xf>
    <xf numFmtId="49" fontId="10" fillId="33" borderId="13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49" fontId="10" fillId="33" borderId="14" xfId="0" applyNumberFormat="1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4" fillId="33" borderId="12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vertical="center"/>
    </xf>
    <xf numFmtId="2" fontId="26" fillId="33" borderId="13" xfId="0" applyNumberFormat="1" applyFont="1" applyFill="1" applyBorder="1" applyAlignment="1">
      <alignment horizontal="left" vertical="center" wrapText="1"/>
    </xf>
    <xf numFmtId="2" fontId="26" fillId="33" borderId="11" xfId="0" applyNumberFormat="1" applyFont="1" applyFill="1" applyBorder="1" applyAlignment="1">
      <alignment horizontal="left" vertical="center" wrapText="1"/>
    </xf>
    <xf numFmtId="2" fontId="26" fillId="33" borderId="10" xfId="0" applyNumberFormat="1" applyFont="1" applyFill="1" applyBorder="1" applyAlignment="1">
      <alignment horizontal="left" vertical="center" wrapText="1"/>
    </xf>
    <xf numFmtId="2" fontId="27" fillId="33" borderId="10" xfId="0" applyNumberFormat="1" applyFont="1" applyFill="1" applyBorder="1" applyAlignment="1">
      <alignment horizontal="left" vertical="center" wrapText="1"/>
    </xf>
    <xf numFmtId="2" fontId="26" fillId="33" borderId="14" xfId="0" applyNumberFormat="1" applyFont="1" applyFill="1" applyBorder="1" applyAlignment="1">
      <alignment horizontal="left" vertical="center" wrapText="1"/>
    </xf>
    <xf numFmtId="2" fontId="26" fillId="33" borderId="10" xfId="0" applyNumberFormat="1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181" fontId="20" fillId="33" borderId="0" xfId="0" applyNumberFormat="1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top" wrapText="1"/>
    </xf>
    <xf numFmtId="2" fontId="24" fillId="33" borderId="15" xfId="0" applyNumberFormat="1" applyFont="1" applyFill="1" applyBorder="1" applyAlignment="1">
      <alignment horizontal="left" vertical="center" wrapText="1"/>
    </xf>
    <xf numFmtId="0" fontId="0" fillId="34" borderId="0" xfId="0" applyFill="1" applyAlignment="1">
      <alignment/>
    </xf>
    <xf numFmtId="0" fontId="28" fillId="0" borderId="0" xfId="0" applyFont="1" applyAlignment="1">
      <alignment horizontal="left" vertical="top" wrapText="1"/>
    </xf>
    <xf numFmtId="2" fontId="26" fillId="33" borderId="12" xfId="0" applyNumberFormat="1" applyFont="1" applyFill="1" applyBorder="1" applyAlignment="1">
      <alignment horizontal="left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/>
    </xf>
    <xf numFmtId="180" fontId="29" fillId="33" borderId="10" xfId="0" applyNumberFormat="1" applyFont="1" applyFill="1" applyBorder="1" applyAlignment="1">
      <alignment horizontal="center" vertical="center" wrapText="1"/>
    </xf>
    <xf numFmtId="2" fontId="29" fillId="33" borderId="10" xfId="0" applyNumberFormat="1" applyFont="1" applyFill="1" applyBorder="1" applyAlignment="1">
      <alignment horizontal="center" vertical="center" wrapText="1"/>
    </xf>
    <xf numFmtId="2" fontId="29" fillId="0" borderId="10" xfId="58" applyNumberFormat="1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center" vertical="center" wrapText="1"/>
    </xf>
    <xf numFmtId="181" fontId="30" fillId="33" borderId="10" xfId="0" applyNumberFormat="1" applyFont="1" applyFill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 vertical="center" wrapText="1"/>
    </xf>
    <xf numFmtId="181" fontId="33" fillId="0" borderId="10" xfId="0" applyNumberFormat="1" applyFont="1" applyBorder="1" applyAlignment="1">
      <alignment horizontal="center" vertical="center" wrapText="1"/>
    </xf>
    <xf numFmtId="2" fontId="32" fillId="33" borderId="10" xfId="0" applyNumberFormat="1" applyFont="1" applyFill="1" applyBorder="1" applyAlignment="1">
      <alignment horizontal="center" vertical="center" wrapText="1"/>
    </xf>
    <xf numFmtId="181" fontId="32" fillId="33" borderId="10" xfId="0" applyNumberFormat="1" applyFont="1" applyFill="1" applyBorder="1" applyAlignment="1">
      <alignment horizontal="center" vertical="center" wrapText="1"/>
    </xf>
    <xf numFmtId="180" fontId="32" fillId="33" borderId="10" xfId="0" applyNumberFormat="1" applyFont="1" applyFill="1" applyBorder="1" applyAlignment="1">
      <alignment horizontal="center" vertical="center" wrapText="1"/>
    </xf>
    <xf numFmtId="49" fontId="35" fillId="33" borderId="10" xfId="0" applyNumberFormat="1" applyFont="1" applyFill="1" applyBorder="1" applyAlignment="1">
      <alignment horizontal="center" vertical="center" wrapText="1"/>
    </xf>
    <xf numFmtId="2" fontId="33" fillId="0" borderId="10" xfId="0" applyNumberFormat="1" applyFont="1" applyBorder="1" applyAlignment="1">
      <alignment horizontal="center" vertical="center" wrapText="1"/>
    </xf>
    <xf numFmtId="2" fontId="36" fillId="33" borderId="10" xfId="0" applyNumberFormat="1" applyFont="1" applyFill="1" applyBorder="1" applyAlignment="1">
      <alignment horizontal="center" vertical="center" wrapText="1"/>
    </xf>
    <xf numFmtId="180" fontId="36" fillId="33" borderId="10" xfId="0" applyNumberFormat="1" applyFont="1" applyFill="1" applyBorder="1" applyAlignment="1">
      <alignment horizontal="center" vertical="center" wrapText="1"/>
    </xf>
    <xf numFmtId="2" fontId="36" fillId="0" borderId="10" xfId="58" applyNumberFormat="1" applyFont="1" applyFill="1" applyBorder="1" applyAlignment="1">
      <alignment horizontal="center" vertical="center" wrapText="1"/>
    </xf>
    <xf numFmtId="2" fontId="32" fillId="0" borderId="10" xfId="58" applyNumberFormat="1" applyFont="1" applyFill="1" applyBorder="1" applyAlignment="1">
      <alignment horizontal="center" vertical="center" wrapText="1"/>
    </xf>
    <xf numFmtId="49" fontId="31" fillId="33" borderId="11" xfId="0" applyNumberFormat="1" applyFont="1" applyFill="1" applyBorder="1" applyAlignment="1">
      <alignment horizontal="center" vertical="center" wrapText="1"/>
    </xf>
    <xf numFmtId="2" fontId="32" fillId="33" borderId="13" xfId="0" applyNumberFormat="1" applyFont="1" applyFill="1" applyBorder="1" applyAlignment="1">
      <alignment horizontal="center" vertical="center" wrapText="1"/>
    </xf>
    <xf numFmtId="180" fontId="32" fillId="33" borderId="13" xfId="0" applyNumberFormat="1" applyFont="1" applyFill="1" applyBorder="1" applyAlignment="1">
      <alignment horizontal="center" vertical="center" wrapText="1"/>
    </xf>
    <xf numFmtId="2" fontId="34" fillId="0" borderId="13" xfId="0" applyNumberFormat="1" applyFont="1" applyBorder="1" applyAlignment="1">
      <alignment horizontal="center" vertical="center" wrapText="1"/>
    </xf>
    <xf numFmtId="181" fontId="34" fillId="0" borderId="13" xfId="0" applyNumberFormat="1" applyFont="1" applyBorder="1" applyAlignment="1">
      <alignment horizontal="center" vertical="center" wrapText="1"/>
    </xf>
    <xf numFmtId="2" fontId="32" fillId="33" borderId="13" xfId="0" applyNumberFormat="1" applyFont="1" applyFill="1" applyBorder="1" applyAlignment="1">
      <alignment horizontal="center" vertical="center" wrapText="1"/>
    </xf>
    <xf numFmtId="2" fontId="32" fillId="0" borderId="13" xfId="58" applyNumberFormat="1" applyFont="1" applyFill="1" applyBorder="1" applyAlignment="1">
      <alignment horizontal="center" vertical="center" wrapText="1"/>
    </xf>
    <xf numFmtId="49" fontId="31" fillId="33" borderId="13" xfId="0" applyNumberFormat="1" applyFont="1" applyFill="1" applyBorder="1" applyAlignment="1">
      <alignment horizontal="center" vertical="center" wrapText="1"/>
    </xf>
    <xf numFmtId="2" fontId="37" fillId="0" borderId="16" xfId="53" applyNumberFormat="1" applyFont="1" applyFill="1" applyBorder="1" applyAlignment="1">
      <alignment horizontal="center" vertical="center" wrapText="1"/>
      <protection/>
    </xf>
    <xf numFmtId="2" fontId="37" fillId="0" borderId="15" xfId="53" applyNumberFormat="1" applyFont="1" applyFill="1" applyBorder="1" applyAlignment="1">
      <alignment horizontal="center" vertical="center" wrapText="1"/>
      <protection/>
    </xf>
    <xf numFmtId="2" fontId="16" fillId="33" borderId="11" xfId="0" applyNumberFormat="1" applyFont="1" applyFill="1" applyBorder="1" applyAlignment="1">
      <alignment horizontal="center" vertical="center" wrapText="1"/>
    </xf>
    <xf numFmtId="0" fontId="38" fillId="33" borderId="0" xfId="0" applyFont="1" applyFill="1" applyAlignment="1">
      <alignment vertical="center" wrapText="1"/>
    </xf>
    <xf numFmtId="0" fontId="0" fillId="0" borderId="0" xfId="0" applyFont="1" applyAlignment="1">
      <alignment/>
    </xf>
    <xf numFmtId="0" fontId="38" fillId="33" borderId="0" xfId="0" applyFont="1" applyFill="1" applyAlignment="1">
      <alignment horizontal="center" vertical="center" wrapText="1"/>
    </xf>
    <xf numFmtId="0" fontId="17" fillId="34" borderId="0" xfId="0" applyFont="1" applyFill="1" applyAlignment="1">
      <alignment/>
    </xf>
    <xf numFmtId="0" fontId="17" fillId="0" borderId="0" xfId="0" applyFont="1" applyAlignment="1">
      <alignment/>
    </xf>
    <xf numFmtId="0" fontId="36" fillId="0" borderId="10" xfId="0" applyNumberFormat="1" applyFont="1" applyFill="1" applyBorder="1" applyAlignment="1">
      <alignment horizontal="center" vertical="center" wrapText="1"/>
    </xf>
    <xf numFmtId="1" fontId="31" fillId="33" borderId="11" xfId="0" applyNumberFormat="1" applyFont="1" applyFill="1" applyBorder="1" applyAlignment="1">
      <alignment horizontal="center" vertical="center" wrapText="1"/>
    </xf>
    <xf numFmtId="1" fontId="26" fillId="33" borderId="15" xfId="0" applyNumberFormat="1" applyFont="1" applyFill="1" applyBorder="1" applyAlignment="1">
      <alignment horizontal="center" vertical="center" wrapText="1"/>
    </xf>
    <xf numFmtId="192" fontId="37" fillId="0" borderId="15" xfId="53" applyNumberFormat="1" applyFont="1" applyFill="1" applyBorder="1" applyAlignment="1">
      <alignment horizontal="center" vertical="center" wrapText="1"/>
      <protection/>
    </xf>
    <xf numFmtId="192" fontId="2" fillId="33" borderId="12" xfId="0" applyNumberFormat="1" applyFont="1" applyFill="1" applyBorder="1" applyAlignment="1">
      <alignment horizontal="center" vertical="center" wrapText="1"/>
    </xf>
    <xf numFmtId="192" fontId="6" fillId="0" borderId="11" xfId="0" applyNumberFormat="1" applyFont="1" applyBorder="1" applyAlignment="1">
      <alignment horizontal="center" vertical="center" wrapText="1"/>
    </xf>
    <xf numFmtId="192" fontId="2" fillId="33" borderId="10" xfId="0" applyNumberFormat="1" applyFont="1" applyFill="1" applyBorder="1" applyAlignment="1">
      <alignment horizontal="center" vertical="center" wrapText="1"/>
    </xf>
    <xf numFmtId="192" fontId="11" fillId="33" borderId="10" xfId="0" applyNumberFormat="1" applyFont="1" applyFill="1" applyBorder="1" applyAlignment="1">
      <alignment horizontal="center" vertical="center" wrapText="1"/>
    </xf>
    <xf numFmtId="192" fontId="11" fillId="33" borderId="12" xfId="0" applyNumberFormat="1" applyFont="1" applyFill="1" applyBorder="1" applyAlignment="1">
      <alignment horizontal="center" vertical="center" wrapText="1"/>
    </xf>
    <xf numFmtId="192" fontId="32" fillId="33" borderId="10" xfId="0" applyNumberFormat="1" applyFont="1" applyFill="1" applyBorder="1" applyAlignment="1">
      <alignment horizontal="center" vertical="center" wrapText="1"/>
    </xf>
    <xf numFmtId="192" fontId="2" fillId="33" borderId="11" xfId="0" applyNumberFormat="1" applyFont="1" applyFill="1" applyBorder="1" applyAlignment="1">
      <alignment horizontal="center" vertical="center" wrapText="1"/>
    </xf>
    <xf numFmtId="192" fontId="36" fillId="33" borderId="10" xfId="0" applyNumberFormat="1" applyFont="1" applyFill="1" applyBorder="1" applyAlignment="1">
      <alignment horizontal="center" vertical="center" wrapText="1"/>
    </xf>
    <xf numFmtId="192" fontId="30" fillId="33" borderId="10" xfId="0" applyNumberFormat="1" applyFont="1" applyFill="1" applyBorder="1" applyAlignment="1">
      <alignment horizontal="center" vertical="center" wrapText="1"/>
    </xf>
    <xf numFmtId="190" fontId="37" fillId="0" borderId="16" xfId="53" applyNumberFormat="1" applyFont="1" applyFill="1" applyBorder="1" applyAlignment="1">
      <alignment horizontal="center" vertical="center" wrapText="1"/>
      <protection/>
    </xf>
    <xf numFmtId="190" fontId="2" fillId="33" borderId="12" xfId="0" applyNumberFormat="1" applyFont="1" applyFill="1" applyBorder="1" applyAlignment="1">
      <alignment horizontal="center" vertical="center" wrapText="1"/>
    </xf>
    <xf numFmtId="190" fontId="16" fillId="33" borderId="11" xfId="0" applyNumberFormat="1" applyFont="1" applyFill="1" applyBorder="1" applyAlignment="1">
      <alignment horizontal="center" vertical="center" wrapText="1"/>
    </xf>
    <xf numFmtId="190" fontId="2" fillId="33" borderId="10" xfId="0" applyNumberFormat="1" applyFont="1" applyFill="1" applyBorder="1" applyAlignment="1">
      <alignment horizontal="center" vertical="center" wrapText="1"/>
    </xf>
    <xf numFmtId="190" fontId="14" fillId="33" borderId="10" xfId="0" applyNumberFormat="1" applyFont="1" applyFill="1" applyBorder="1" applyAlignment="1">
      <alignment horizontal="center" vertical="center" wrapText="1"/>
    </xf>
    <xf numFmtId="190" fontId="14" fillId="33" borderId="12" xfId="0" applyNumberFormat="1" applyFont="1" applyFill="1" applyBorder="1" applyAlignment="1">
      <alignment horizontal="center" vertical="center" wrapText="1"/>
    </xf>
    <xf numFmtId="190" fontId="32" fillId="33" borderId="10" xfId="0" applyNumberFormat="1" applyFont="1" applyFill="1" applyBorder="1" applyAlignment="1">
      <alignment horizontal="center" vertical="center" wrapText="1"/>
    </xf>
    <xf numFmtId="190" fontId="2" fillId="33" borderId="11" xfId="0" applyNumberFormat="1" applyFont="1" applyFill="1" applyBorder="1" applyAlignment="1">
      <alignment horizontal="center" vertical="center" wrapText="1"/>
    </xf>
    <xf numFmtId="190" fontId="36" fillId="33" borderId="10" xfId="0" applyNumberFormat="1" applyFont="1" applyFill="1" applyBorder="1" applyAlignment="1">
      <alignment horizontal="center" vertical="center" wrapText="1"/>
    </xf>
    <xf numFmtId="190" fontId="29" fillId="33" borderId="10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38" fillId="34" borderId="0" xfId="0" applyFont="1" applyFill="1" applyAlignment="1">
      <alignment horizontal="left" vertical="center" wrapText="1"/>
    </xf>
    <xf numFmtId="0" fontId="19" fillId="0" borderId="10" xfId="53" applyNumberFormat="1" applyFont="1" applyFill="1" applyBorder="1" applyAlignment="1">
      <alignment horizontal="center" vertical="center" wrapText="1"/>
      <protection/>
    </xf>
    <xf numFmtId="0" fontId="19" fillId="0" borderId="15" xfId="53" applyNumberFormat="1" applyFont="1" applyFill="1" applyBorder="1" applyAlignment="1">
      <alignment horizontal="center" vertical="center" wrapText="1"/>
      <protection/>
    </xf>
    <xf numFmtId="0" fontId="19" fillId="0" borderId="11" xfId="53" applyNumberFormat="1" applyFont="1" applyFill="1" applyBorder="1" applyAlignment="1">
      <alignment horizontal="center" vertical="center" wrapText="1"/>
      <protection/>
    </xf>
    <xf numFmtId="0" fontId="18" fillId="0" borderId="17" xfId="53" applyNumberFormat="1" applyFont="1" applyFill="1" applyBorder="1" applyAlignment="1">
      <alignment horizontal="center" vertical="center" wrapText="1"/>
      <protection/>
    </xf>
    <xf numFmtId="0" fontId="18" fillId="0" borderId="18" xfId="53" applyNumberFormat="1" applyFont="1" applyFill="1" applyBorder="1" applyAlignment="1">
      <alignment horizontal="center" vertical="center" wrapText="1"/>
      <protection/>
    </xf>
    <xf numFmtId="0" fontId="18" fillId="0" borderId="19" xfId="53" applyNumberFormat="1" applyFont="1" applyFill="1" applyBorder="1" applyAlignment="1">
      <alignment horizontal="center" vertical="center" wrapText="1"/>
      <protection/>
    </xf>
    <xf numFmtId="0" fontId="18" fillId="0" borderId="10" xfId="53" applyNumberFormat="1" applyFont="1" applyFill="1" applyBorder="1" applyAlignment="1">
      <alignment horizontal="center" vertical="center" wrapText="1"/>
      <protection/>
    </xf>
    <xf numFmtId="0" fontId="19" fillId="0" borderId="16" xfId="53" applyNumberFormat="1" applyFont="1" applyFill="1" applyBorder="1" applyAlignment="1">
      <alignment horizontal="center" vertical="center" wrapText="1"/>
      <protection/>
    </xf>
    <xf numFmtId="0" fontId="18" fillId="0" borderId="20" xfId="53" applyNumberFormat="1" applyFont="1" applyFill="1" applyBorder="1" applyAlignment="1">
      <alignment horizontal="center" vertical="center" wrapText="1"/>
      <protection/>
    </xf>
    <xf numFmtId="0" fontId="19" fillId="0" borderId="21" xfId="53" applyNumberFormat="1" applyFont="1" applyFill="1" applyBorder="1" applyAlignment="1">
      <alignment horizontal="center" vertical="center" wrapText="1"/>
      <protection/>
    </xf>
    <xf numFmtId="0" fontId="19" fillId="0" borderId="22" xfId="53" applyNumberFormat="1" applyFont="1" applyFill="1" applyBorder="1" applyAlignment="1">
      <alignment horizontal="center" vertical="center" wrapText="1"/>
      <protection/>
    </xf>
    <xf numFmtId="0" fontId="19" fillId="0" borderId="23" xfId="53" applyNumberFormat="1" applyFont="1" applyFill="1" applyBorder="1" applyAlignment="1">
      <alignment horizontal="center" vertical="center" wrapText="1"/>
      <protection/>
    </xf>
    <xf numFmtId="0" fontId="19" fillId="0" borderId="24" xfId="53" applyNumberFormat="1" applyFont="1" applyFill="1" applyBorder="1" applyAlignment="1">
      <alignment horizontal="center" vertical="center" wrapText="1"/>
      <protection/>
    </xf>
    <xf numFmtId="0" fontId="19" fillId="0" borderId="25" xfId="53" applyNumberFormat="1" applyFont="1" applyFill="1" applyBorder="1" applyAlignment="1">
      <alignment horizontal="center" vertical="center" wrapText="1"/>
      <protection/>
    </xf>
    <xf numFmtId="0" fontId="38" fillId="34" borderId="0" xfId="0" applyFont="1" applyFill="1" applyAlignment="1">
      <alignment vertical="center" wrapText="1"/>
    </xf>
    <xf numFmtId="0" fontId="18" fillId="0" borderId="15" xfId="53" applyNumberFormat="1" applyFont="1" applyFill="1" applyBorder="1" applyAlignment="1">
      <alignment horizontal="center" vertical="center" wrapText="1"/>
      <protection/>
    </xf>
    <xf numFmtId="0" fontId="18" fillId="0" borderId="16" xfId="53" applyNumberFormat="1" applyFont="1" applyFill="1" applyBorder="1" applyAlignment="1">
      <alignment horizontal="center" vertical="center" wrapText="1"/>
      <protection/>
    </xf>
    <xf numFmtId="0" fontId="18" fillId="0" borderId="11" xfId="53" applyNumberFormat="1" applyFont="1" applyFill="1" applyBorder="1" applyAlignment="1">
      <alignment horizontal="center" vertical="center" wrapText="1"/>
      <protection/>
    </xf>
    <xf numFmtId="0" fontId="38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8" fillId="0" borderId="21" xfId="53" applyNumberFormat="1" applyFont="1" applyFill="1" applyBorder="1" applyAlignment="1">
      <alignment horizontal="center" vertical="center" wrapText="1"/>
      <protection/>
    </xf>
    <xf numFmtId="0" fontId="18" fillId="0" borderId="22" xfId="53" applyNumberFormat="1" applyFont="1" applyFill="1" applyBorder="1" applyAlignment="1">
      <alignment horizontal="center" vertical="center" wrapText="1"/>
      <protection/>
    </xf>
    <xf numFmtId="0" fontId="18" fillId="0" borderId="23" xfId="53" applyNumberFormat="1" applyFont="1" applyFill="1" applyBorder="1" applyAlignment="1">
      <alignment horizontal="center" vertical="center" wrapText="1"/>
      <protection/>
    </xf>
    <xf numFmtId="0" fontId="18" fillId="0" borderId="24" xfId="53" applyNumberFormat="1" applyFont="1" applyFill="1" applyBorder="1" applyAlignment="1">
      <alignment horizontal="center" vertical="center" wrapText="1"/>
      <protection/>
    </xf>
    <xf numFmtId="0" fontId="18" fillId="0" borderId="25" xfId="53" applyNumberFormat="1" applyFont="1" applyFill="1" applyBorder="1" applyAlignment="1">
      <alignment horizontal="center" vertical="center" wrapText="1"/>
      <protection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19" fillId="0" borderId="18" xfId="53" applyNumberFormat="1" applyFont="1" applyFill="1" applyBorder="1" applyAlignment="1">
      <alignment horizontal="center" vertical="center" wrapText="1"/>
      <protection/>
    </xf>
    <xf numFmtId="0" fontId="19" fillId="0" borderId="19" xfId="53" applyNumberFormat="1" applyFont="1" applyFill="1" applyBorder="1" applyAlignment="1">
      <alignment horizontal="center" vertical="center" wrapText="1"/>
      <protection/>
    </xf>
    <xf numFmtId="181" fontId="11" fillId="33" borderId="20" xfId="0" applyNumberFormat="1" applyFont="1" applyFill="1" applyBorder="1" applyAlignment="1">
      <alignment horizontal="center" vertical="center" wrapText="1"/>
    </xf>
    <xf numFmtId="181" fontId="11" fillId="33" borderId="23" xfId="0" applyNumberFormat="1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H52"/>
  <sheetViews>
    <sheetView tabSelected="1" zoomScale="75" zoomScaleNormal="75" zoomScalePageLayoutView="0" workbookViewId="0" topLeftCell="A10">
      <selection activeCell="H15" sqref="H15"/>
    </sheetView>
  </sheetViews>
  <sheetFormatPr defaultColWidth="9.00390625" defaultRowHeight="12.75"/>
  <cols>
    <col min="1" max="1" width="6.50390625" style="0" customWidth="1"/>
    <col min="2" max="2" width="35.375" style="0" customWidth="1"/>
    <col min="3" max="3" width="11.875" style="0" customWidth="1"/>
    <col min="4" max="4" width="10.50390625" style="0" customWidth="1"/>
    <col min="5" max="5" width="9.125" style="0" customWidth="1"/>
    <col min="6" max="6" width="9.50390625" style="0" customWidth="1"/>
    <col min="7" max="7" width="8.625" style="0" customWidth="1"/>
    <col min="8" max="8" width="9.375" style="0" customWidth="1"/>
    <col min="9" max="9" width="9.625" style="0" customWidth="1"/>
    <col min="10" max="10" width="8.625" style="0" customWidth="1"/>
    <col min="11" max="11" width="10.00390625" style="0" customWidth="1"/>
    <col min="12" max="12" width="9.625" style="0" customWidth="1"/>
    <col min="13" max="13" width="9.50390625" style="0" customWidth="1"/>
    <col min="14" max="14" width="8.50390625" style="0" customWidth="1"/>
    <col min="15" max="15" width="8.875" style="0" customWidth="1"/>
    <col min="16" max="16" width="9.125" style="0" customWidth="1"/>
    <col min="17" max="17" width="10.00390625" style="0" customWidth="1"/>
    <col min="18" max="18" width="8.375" style="0" customWidth="1"/>
    <col min="19" max="19" width="13.375" style="0" customWidth="1"/>
    <col min="20" max="20" width="11.00390625" style="0" customWidth="1"/>
    <col min="21" max="21" width="10.125" style="0" customWidth="1"/>
  </cols>
  <sheetData>
    <row r="1" spans="1:21" ht="12.75" customHeight="1">
      <c r="A1" s="162" t="s">
        <v>67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</row>
    <row r="2" spans="1:21" ht="29.25" customHeight="1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</row>
    <row r="3" spans="1:21" ht="27.75" customHeight="1">
      <c r="A3" s="135" t="s">
        <v>0</v>
      </c>
      <c r="B3" s="135" t="s">
        <v>27</v>
      </c>
      <c r="C3" s="149" t="s">
        <v>44</v>
      </c>
      <c r="D3" s="137" t="s">
        <v>47</v>
      </c>
      <c r="E3" s="138"/>
      <c r="F3" s="138"/>
      <c r="G3" s="139"/>
      <c r="H3" s="142" t="s">
        <v>50</v>
      </c>
      <c r="I3" s="143"/>
      <c r="J3" s="144"/>
      <c r="K3" s="142" t="s">
        <v>49</v>
      </c>
      <c r="L3" s="154"/>
      <c r="M3" s="155"/>
      <c r="N3" s="140" t="s">
        <v>52</v>
      </c>
      <c r="O3" s="140"/>
      <c r="P3" s="142" t="s">
        <v>53</v>
      </c>
      <c r="Q3" s="154"/>
      <c r="R3" s="155"/>
      <c r="S3" s="137" t="s">
        <v>58</v>
      </c>
      <c r="T3" s="138"/>
      <c r="U3" s="139"/>
    </row>
    <row r="4" spans="1:21" ht="40.5" customHeight="1">
      <c r="A4" s="141"/>
      <c r="B4" s="141"/>
      <c r="C4" s="150"/>
      <c r="D4" s="140" t="s">
        <v>48</v>
      </c>
      <c r="E4" s="168" t="s">
        <v>51</v>
      </c>
      <c r="F4" s="169"/>
      <c r="G4" s="170"/>
      <c r="H4" s="145"/>
      <c r="I4" s="146"/>
      <c r="J4" s="147"/>
      <c r="K4" s="156"/>
      <c r="L4" s="157"/>
      <c r="M4" s="158"/>
      <c r="N4" s="140"/>
      <c r="O4" s="140"/>
      <c r="P4" s="156"/>
      <c r="Q4" s="157"/>
      <c r="R4" s="158"/>
      <c r="S4" s="150" t="s">
        <v>45</v>
      </c>
      <c r="T4" s="150" t="s">
        <v>54</v>
      </c>
      <c r="U4" s="150" t="s">
        <v>46</v>
      </c>
    </row>
    <row r="5" spans="1:21" ht="57" customHeight="1">
      <c r="A5" s="141"/>
      <c r="B5" s="141"/>
      <c r="C5" s="150"/>
      <c r="D5" s="140"/>
      <c r="E5" s="140" t="s">
        <v>37</v>
      </c>
      <c r="F5" s="140" t="s">
        <v>28</v>
      </c>
      <c r="G5" s="140"/>
      <c r="H5" s="149" t="s">
        <v>38</v>
      </c>
      <c r="I5" s="138" t="s">
        <v>39</v>
      </c>
      <c r="J5" s="139"/>
      <c r="K5" s="149" t="s">
        <v>37</v>
      </c>
      <c r="L5" s="138" t="s">
        <v>28</v>
      </c>
      <c r="M5" s="139"/>
      <c r="N5" s="140"/>
      <c r="O5" s="140"/>
      <c r="P5" s="135" t="s">
        <v>55</v>
      </c>
      <c r="Q5" s="164" t="s">
        <v>28</v>
      </c>
      <c r="R5" s="165"/>
      <c r="S5" s="150"/>
      <c r="T5" s="150"/>
      <c r="U5" s="150"/>
    </row>
    <row r="6" spans="1:21" ht="19.5" customHeight="1">
      <c r="A6" s="141"/>
      <c r="B6" s="141"/>
      <c r="C6" s="150"/>
      <c r="D6" s="140"/>
      <c r="E6" s="140"/>
      <c r="F6" s="134" t="s">
        <v>18</v>
      </c>
      <c r="G6" s="134" t="s">
        <v>19</v>
      </c>
      <c r="H6" s="150"/>
      <c r="I6" s="134" t="s">
        <v>18</v>
      </c>
      <c r="J6" s="144" t="s">
        <v>19</v>
      </c>
      <c r="K6" s="150"/>
      <c r="L6" s="135" t="s">
        <v>18</v>
      </c>
      <c r="M6" s="135" t="s">
        <v>19</v>
      </c>
      <c r="N6" s="166" t="s">
        <v>41</v>
      </c>
      <c r="O6" s="166" t="s">
        <v>42</v>
      </c>
      <c r="P6" s="141"/>
      <c r="Q6" s="134" t="s">
        <v>56</v>
      </c>
      <c r="R6" s="134" t="s">
        <v>57</v>
      </c>
      <c r="S6" s="150"/>
      <c r="T6" s="150"/>
      <c r="U6" s="150"/>
    </row>
    <row r="7" spans="1:21" ht="27.75" customHeight="1">
      <c r="A7" s="136"/>
      <c r="B7" s="136"/>
      <c r="C7" s="151"/>
      <c r="D7" s="140"/>
      <c r="E7" s="140"/>
      <c r="F7" s="134"/>
      <c r="G7" s="134"/>
      <c r="H7" s="151"/>
      <c r="I7" s="134"/>
      <c r="J7" s="147"/>
      <c r="K7" s="151"/>
      <c r="L7" s="136"/>
      <c r="M7" s="136"/>
      <c r="N7" s="167"/>
      <c r="O7" s="167"/>
      <c r="P7" s="136"/>
      <c r="Q7" s="134"/>
      <c r="R7" s="134"/>
      <c r="S7" s="151"/>
      <c r="T7" s="151"/>
      <c r="U7" s="151"/>
    </row>
    <row r="8" spans="1:21" ht="15.75" customHeight="1">
      <c r="A8" s="28">
        <v>1</v>
      </c>
      <c r="B8" s="28">
        <v>2</v>
      </c>
      <c r="C8" s="28">
        <v>3</v>
      </c>
      <c r="D8" s="28">
        <v>4</v>
      </c>
      <c r="E8" s="28">
        <v>5</v>
      </c>
      <c r="F8" s="29">
        <v>6</v>
      </c>
      <c r="G8" s="28">
        <v>7</v>
      </c>
      <c r="H8" s="29">
        <v>8</v>
      </c>
      <c r="I8" s="28">
        <v>9</v>
      </c>
      <c r="J8" s="29">
        <v>10</v>
      </c>
      <c r="K8" s="28">
        <v>11</v>
      </c>
      <c r="L8" s="29">
        <v>12</v>
      </c>
      <c r="M8" s="28">
        <v>13</v>
      </c>
      <c r="N8" s="29">
        <v>14</v>
      </c>
      <c r="O8" s="28">
        <v>15</v>
      </c>
      <c r="P8" s="29">
        <v>16</v>
      </c>
      <c r="Q8" s="28">
        <v>17</v>
      </c>
      <c r="R8" s="29">
        <v>18</v>
      </c>
      <c r="S8" s="28">
        <v>19</v>
      </c>
      <c r="T8" s="28">
        <v>20</v>
      </c>
      <c r="U8" s="28">
        <v>21</v>
      </c>
    </row>
    <row r="9" spans="1:21" ht="52.5" customHeight="1">
      <c r="A9" s="30"/>
      <c r="B9" s="70" t="s">
        <v>40</v>
      </c>
      <c r="C9" s="110">
        <f aca="true" t="shared" si="0" ref="C9:R9">C15</f>
        <v>232</v>
      </c>
      <c r="D9" s="111">
        <f t="shared" si="0"/>
        <v>0.306</v>
      </c>
      <c r="E9" s="102">
        <f t="shared" si="0"/>
        <v>1842539.51</v>
      </c>
      <c r="F9" s="102">
        <f t="shared" si="0"/>
        <v>1639860.16</v>
      </c>
      <c r="G9" s="102">
        <f t="shared" si="0"/>
        <v>202679.35</v>
      </c>
      <c r="H9" s="100">
        <f t="shared" si="0"/>
        <v>1842539.51</v>
      </c>
      <c r="I9" s="101">
        <f t="shared" si="0"/>
        <v>1639860.16</v>
      </c>
      <c r="J9" s="101">
        <f t="shared" si="0"/>
        <v>202679.35</v>
      </c>
      <c r="K9" s="100">
        <f t="shared" si="0"/>
        <v>1842539.51</v>
      </c>
      <c r="L9" s="101">
        <f t="shared" si="0"/>
        <v>1639860.16</v>
      </c>
      <c r="M9" s="101">
        <f t="shared" si="0"/>
        <v>202679.35</v>
      </c>
      <c r="N9" s="121">
        <f t="shared" si="0"/>
        <v>0.2753</v>
      </c>
      <c r="O9" s="121">
        <f t="shared" si="0"/>
        <v>0.2753</v>
      </c>
      <c r="P9" s="100">
        <f t="shared" si="0"/>
        <v>0</v>
      </c>
      <c r="Q9" s="101">
        <f t="shared" si="0"/>
        <v>0</v>
      </c>
      <c r="R9" s="101">
        <f t="shared" si="0"/>
        <v>0</v>
      </c>
      <c r="S9" s="159" t="s">
        <v>65</v>
      </c>
      <c r="T9" s="159" t="s">
        <v>66</v>
      </c>
      <c r="U9" s="171">
        <v>100</v>
      </c>
    </row>
    <row r="10" spans="1:216" s="2" customFormat="1" ht="18" thickBot="1">
      <c r="A10" s="54"/>
      <c r="B10" s="58" t="s">
        <v>34</v>
      </c>
      <c r="C10" s="58"/>
      <c r="D10" s="112"/>
      <c r="E10" s="44"/>
      <c r="F10" s="44"/>
      <c r="G10" s="44"/>
      <c r="H10" s="44"/>
      <c r="I10" s="44"/>
      <c r="J10" s="44"/>
      <c r="K10" s="44"/>
      <c r="L10" s="45"/>
      <c r="M10" s="45"/>
      <c r="N10" s="122"/>
      <c r="O10" s="122"/>
      <c r="P10" s="45"/>
      <c r="Q10" s="46"/>
      <c r="R10" s="46"/>
      <c r="S10" s="160"/>
      <c r="T10" s="160"/>
      <c r="U10" s="172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</row>
    <row r="11" spans="1:216" s="2" customFormat="1" ht="0" customHeight="1" hidden="1" thickBot="1" thickTop="1">
      <c r="A11" s="36" t="s">
        <v>7</v>
      </c>
      <c r="B11" s="60" t="s">
        <v>20</v>
      </c>
      <c r="C11" s="60"/>
      <c r="D11" s="113"/>
      <c r="E11" s="31"/>
      <c r="F11" s="31"/>
      <c r="G11" s="37"/>
      <c r="H11" s="37"/>
      <c r="I11" s="31"/>
      <c r="J11" s="31"/>
      <c r="K11" s="37"/>
      <c r="L11" s="27"/>
      <c r="M11" s="27"/>
      <c r="N11" s="123"/>
      <c r="O11" s="123"/>
      <c r="P11" s="27"/>
      <c r="Q11" s="38"/>
      <c r="R11" s="38"/>
      <c r="S11" s="160"/>
      <c r="T11" s="160"/>
      <c r="U11" s="172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</row>
    <row r="12" spans="1:216" s="2" customFormat="1" ht="18" customHeight="1" hidden="1" thickBot="1">
      <c r="A12" s="12"/>
      <c r="B12" s="62" t="s">
        <v>17</v>
      </c>
      <c r="C12" s="62"/>
      <c r="D12" s="114"/>
      <c r="E12" s="6"/>
      <c r="F12" s="6"/>
      <c r="G12" s="6"/>
      <c r="H12" s="6"/>
      <c r="I12" s="6"/>
      <c r="J12" s="6"/>
      <c r="K12" s="6"/>
      <c r="L12" s="5"/>
      <c r="M12" s="5"/>
      <c r="N12" s="124"/>
      <c r="O12" s="124"/>
      <c r="P12" s="5"/>
      <c r="Q12" s="23"/>
      <c r="R12" s="23"/>
      <c r="S12" s="160"/>
      <c r="T12" s="160"/>
      <c r="U12" s="172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</row>
    <row r="13" spans="1:216" s="2" customFormat="1" ht="18" customHeight="1" hidden="1" thickBot="1">
      <c r="A13" s="13" t="s">
        <v>8</v>
      </c>
      <c r="B13" s="61"/>
      <c r="C13" s="61"/>
      <c r="D13" s="115"/>
      <c r="E13" s="32"/>
      <c r="F13" s="32"/>
      <c r="G13" s="22"/>
      <c r="H13" s="11"/>
      <c r="I13" s="32"/>
      <c r="J13" s="32"/>
      <c r="K13" s="11"/>
      <c r="L13" s="21"/>
      <c r="M13" s="21"/>
      <c r="N13" s="125"/>
      <c r="O13" s="125"/>
      <c r="P13" s="21"/>
      <c r="Q13" s="23"/>
      <c r="R13" s="23"/>
      <c r="S13" s="160"/>
      <c r="T13" s="160"/>
      <c r="U13" s="172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</row>
    <row r="14" spans="1:216" s="2" customFormat="1" ht="18" customHeight="1" hidden="1" thickBot="1">
      <c r="A14" s="47" t="s">
        <v>9</v>
      </c>
      <c r="B14" s="48"/>
      <c r="C14" s="48"/>
      <c r="D14" s="116"/>
      <c r="E14" s="50"/>
      <c r="F14" s="50"/>
      <c r="G14" s="51"/>
      <c r="H14" s="51"/>
      <c r="I14" s="50"/>
      <c r="J14" s="50"/>
      <c r="K14" s="51"/>
      <c r="L14" s="52"/>
      <c r="M14" s="52"/>
      <c r="N14" s="126"/>
      <c r="O14" s="126"/>
      <c r="P14" s="52"/>
      <c r="Q14" s="46"/>
      <c r="R14" s="46"/>
      <c r="S14" s="160"/>
      <c r="T14" s="160"/>
      <c r="U14" s="172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</row>
    <row r="15" spans="1:216" s="2" customFormat="1" ht="46.5" thickBot="1" thickTop="1">
      <c r="A15" s="55" t="s">
        <v>2</v>
      </c>
      <c r="B15" s="63" t="s">
        <v>35</v>
      </c>
      <c r="C15" s="109">
        <f aca="true" t="shared" si="1" ref="C15:R15">C17</f>
        <v>232</v>
      </c>
      <c r="D15" s="117">
        <f t="shared" si="1"/>
        <v>0.306</v>
      </c>
      <c r="E15" s="83">
        <f t="shared" si="1"/>
        <v>1842539.51</v>
      </c>
      <c r="F15" s="83">
        <f t="shared" si="1"/>
        <v>1639860.16</v>
      </c>
      <c r="G15" s="83">
        <f t="shared" si="1"/>
        <v>202679.35</v>
      </c>
      <c r="H15" s="83">
        <f t="shared" si="1"/>
        <v>1842539.51</v>
      </c>
      <c r="I15" s="83">
        <f t="shared" si="1"/>
        <v>1639860.16</v>
      </c>
      <c r="J15" s="83">
        <f t="shared" si="1"/>
        <v>202679.35</v>
      </c>
      <c r="K15" s="83">
        <f t="shared" si="1"/>
        <v>1842539.51</v>
      </c>
      <c r="L15" s="83">
        <f t="shared" si="1"/>
        <v>1639860.16</v>
      </c>
      <c r="M15" s="83">
        <f t="shared" si="1"/>
        <v>202679.35</v>
      </c>
      <c r="N15" s="127">
        <f t="shared" si="1"/>
        <v>0.2753</v>
      </c>
      <c r="O15" s="127">
        <f t="shared" si="1"/>
        <v>0.2753</v>
      </c>
      <c r="P15" s="83">
        <f t="shared" si="1"/>
        <v>0</v>
      </c>
      <c r="Q15" s="91">
        <f t="shared" si="1"/>
        <v>0</v>
      </c>
      <c r="R15" s="91">
        <f t="shared" si="1"/>
        <v>0</v>
      </c>
      <c r="S15" s="160"/>
      <c r="T15" s="160"/>
      <c r="U15" s="172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</row>
    <row r="16" spans="1:216" s="2" customFormat="1" ht="18" thickTop="1">
      <c r="A16" s="40"/>
      <c r="B16" s="60" t="s">
        <v>16</v>
      </c>
      <c r="C16" s="60"/>
      <c r="D16" s="118"/>
      <c r="E16" s="42"/>
      <c r="F16" s="42"/>
      <c r="G16" s="42"/>
      <c r="H16" s="42"/>
      <c r="I16" s="42"/>
      <c r="J16" s="42"/>
      <c r="K16" s="42"/>
      <c r="L16" s="43"/>
      <c r="M16" s="43"/>
      <c r="N16" s="128"/>
      <c r="O16" s="128"/>
      <c r="P16" s="43"/>
      <c r="Q16" s="24"/>
      <c r="R16" s="24"/>
      <c r="S16" s="160"/>
      <c r="T16" s="160"/>
      <c r="U16" s="172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</row>
    <row r="17" spans="1:216" s="2" customFormat="1" ht="22.5">
      <c r="A17" s="39" t="s">
        <v>4</v>
      </c>
      <c r="B17" s="60" t="s">
        <v>36</v>
      </c>
      <c r="C17" s="108">
        <f aca="true" t="shared" si="2" ref="C17:R17">C19</f>
        <v>232</v>
      </c>
      <c r="D17" s="119">
        <f t="shared" si="2"/>
        <v>0.306</v>
      </c>
      <c r="E17" s="87">
        <f t="shared" si="2"/>
        <v>1842539.51</v>
      </c>
      <c r="F17" s="88">
        <f t="shared" si="2"/>
        <v>1639860.16</v>
      </c>
      <c r="G17" s="88">
        <f t="shared" si="2"/>
        <v>202679.35</v>
      </c>
      <c r="H17" s="88">
        <f t="shared" si="2"/>
        <v>1842539.51</v>
      </c>
      <c r="I17" s="87">
        <f t="shared" si="2"/>
        <v>1639860.16</v>
      </c>
      <c r="J17" s="88">
        <f t="shared" si="2"/>
        <v>202679.35</v>
      </c>
      <c r="K17" s="88">
        <f t="shared" si="2"/>
        <v>1842539.51</v>
      </c>
      <c r="L17" s="88">
        <f t="shared" si="2"/>
        <v>1639860.16</v>
      </c>
      <c r="M17" s="88">
        <f t="shared" si="2"/>
        <v>202679.35</v>
      </c>
      <c r="N17" s="129">
        <f t="shared" si="2"/>
        <v>0.2753</v>
      </c>
      <c r="O17" s="129">
        <f t="shared" si="2"/>
        <v>0.2753</v>
      </c>
      <c r="P17" s="88">
        <f t="shared" si="2"/>
        <v>0</v>
      </c>
      <c r="Q17" s="90">
        <f t="shared" si="2"/>
        <v>0</v>
      </c>
      <c r="R17" s="90">
        <f t="shared" si="2"/>
        <v>0</v>
      </c>
      <c r="S17" s="160"/>
      <c r="T17" s="160"/>
      <c r="U17" s="172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</row>
    <row r="18" spans="1:216" s="2" customFormat="1" ht="18">
      <c r="A18" s="13"/>
      <c r="B18" s="62" t="s">
        <v>17</v>
      </c>
      <c r="C18" s="62"/>
      <c r="D18" s="114"/>
      <c r="E18" s="6"/>
      <c r="F18" s="6"/>
      <c r="G18" s="6"/>
      <c r="H18" s="6"/>
      <c r="I18" s="6"/>
      <c r="J18" s="6"/>
      <c r="K18" s="6"/>
      <c r="L18" s="5"/>
      <c r="M18" s="5"/>
      <c r="N18" s="124"/>
      <c r="O18" s="124"/>
      <c r="P18" s="5"/>
      <c r="Q18" s="23"/>
      <c r="R18" s="23"/>
      <c r="S18" s="160"/>
      <c r="T18" s="160"/>
      <c r="U18" s="172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</row>
    <row r="19" spans="1:216" s="2" customFormat="1" ht="49.5" customHeight="1">
      <c r="A19" s="13" t="s">
        <v>5</v>
      </c>
      <c r="B19" s="10" t="s">
        <v>64</v>
      </c>
      <c r="C19" s="79">
        <v>232</v>
      </c>
      <c r="D19" s="120">
        <v>0.306</v>
      </c>
      <c r="E19" s="81">
        <f>F19+G19</f>
        <v>1842539.51</v>
      </c>
      <c r="F19" s="77">
        <v>1639860.16</v>
      </c>
      <c r="G19" s="77">
        <v>202679.35</v>
      </c>
      <c r="H19" s="77">
        <f>I19+J19</f>
        <v>1842539.51</v>
      </c>
      <c r="I19" s="81">
        <v>1639860.16</v>
      </c>
      <c r="J19" s="77">
        <v>202679.35</v>
      </c>
      <c r="K19" s="77">
        <f>L19+M19</f>
        <v>1842539.51</v>
      </c>
      <c r="L19" s="77">
        <f>F19</f>
        <v>1639860.16</v>
      </c>
      <c r="M19" s="77">
        <f>G19</f>
        <v>202679.35</v>
      </c>
      <c r="N19" s="130">
        <v>0.2753</v>
      </c>
      <c r="O19" s="130">
        <v>0.2753</v>
      </c>
      <c r="P19" s="77">
        <f>E19-K19</f>
        <v>0</v>
      </c>
      <c r="Q19" s="78">
        <f>F19-L19</f>
        <v>0</v>
      </c>
      <c r="R19" s="78">
        <f>G19-M19</f>
        <v>0</v>
      </c>
      <c r="S19" s="160"/>
      <c r="T19" s="160"/>
      <c r="U19" s="172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</row>
    <row r="20" spans="1:216" s="2" customFormat="1" ht="3.75" customHeight="1" hidden="1">
      <c r="A20" s="13" t="s">
        <v>6</v>
      </c>
      <c r="B20" s="10"/>
      <c r="C20" s="10"/>
      <c r="D20" s="8"/>
      <c r="E20" s="33"/>
      <c r="F20" s="11"/>
      <c r="G20" s="22"/>
      <c r="H20" s="22"/>
      <c r="I20" s="33"/>
      <c r="J20" s="11"/>
      <c r="K20" s="22"/>
      <c r="L20" s="21"/>
      <c r="M20" s="21"/>
      <c r="N20" s="21"/>
      <c r="O20" s="21"/>
      <c r="P20" s="21"/>
      <c r="Q20" s="23"/>
      <c r="R20" s="23"/>
      <c r="S20" s="160"/>
      <c r="T20" s="160"/>
      <c r="U20" s="172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</row>
    <row r="21" spans="1:216" s="2" customFormat="1" ht="45" customHeight="1" hidden="1">
      <c r="A21" s="39" t="s">
        <v>7</v>
      </c>
      <c r="B21" s="60" t="s">
        <v>43</v>
      </c>
      <c r="C21" s="60"/>
      <c r="D21" s="4"/>
      <c r="E21" s="6"/>
      <c r="F21" s="6"/>
      <c r="G21" s="6"/>
      <c r="H21" s="6"/>
      <c r="I21" s="6"/>
      <c r="J21" s="6"/>
      <c r="K21" s="6"/>
      <c r="L21" s="5"/>
      <c r="M21" s="5"/>
      <c r="N21" s="5"/>
      <c r="O21" s="5"/>
      <c r="P21" s="5"/>
      <c r="Q21" s="23"/>
      <c r="R21" s="23"/>
      <c r="S21" s="160"/>
      <c r="T21" s="160"/>
      <c r="U21" s="172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</row>
    <row r="22" spans="1:216" s="2" customFormat="1" ht="18" customHeight="1" hidden="1">
      <c r="A22" s="13"/>
      <c r="B22" s="62" t="s">
        <v>17</v>
      </c>
      <c r="C22" s="62"/>
      <c r="D22" s="4"/>
      <c r="E22" s="6"/>
      <c r="F22" s="6"/>
      <c r="G22" s="6"/>
      <c r="H22" s="6"/>
      <c r="I22" s="6"/>
      <c r="J22" s="6"/>
      <c r="K22" s="6"/>
      <c r="L22" s="5"/>
      <c r="M22" s="5"/>
      <c r="N22" s="5"/>
      <c r="O22" s="5"/>
      <c r="P22" s="5"/>
      <c r="Q22" s="23"/>
      <c r="R22" s="23"/>
      <c r="S22" s="160"/>
      <c r="T22" s="160"/>
      <c r="U22" s="172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</row>
    <row r="23" spans="1:216" s="2" customFormat="1" ht="18" customHeight="1" hidden="1">
      <c r="A23" s="13" t="s">
        <v>8</v>
      </c>
      <c r="B23" s="61"/>
      <c r="C23" s="61"/>
      <c r="D23" s="8"/>
      <c r="E23" s="33"/>
      <c r="F23" s="11"/>
      <c r="G23" s="11"/>
      <c r="H23" s="11"/>
      <c r="I23" s="33"/>
      <c r="J23" s="11"/>
      <c r="K23" s="11"/>
      <c r="L23" s="21"/>
      <c r="M23" s="21"/>
      <c r="N23" s="21"/>
      <c r="O23" s="21"/>
      <c r="P23" s="21"/>
      <c r="Q23" s="23"/>
      <c r="R23" s="23"/>
      <c r="S23" s="160"/>
      <c r="T23" s="160"/>
      <c r="U23" s="172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</row>
    <row r="24" spans="1:216" s="2" customFormat="1" ht="18" customHeight="1" hidden="1" thickBot="1">
      <c r="A24" s="47" t="s">
        <v>9</v>
      </c>
      <c r="B24" s="73"/>
      <c r="C24" s="73"/>
      <c r="D24" s="49"/>
      <c r="E24" s="56"/>
      <c r="F24" s="57"/>
      <c r="G24" s="57"/>
      <c r="H24" s="57"/>
      <c r="I24" s="56"/>
      <c r="J24" s="57"/>
      <c r="K24" s="57"/>
      <c r="L24" s="52"/>
      <c r="M24" s="52"/>
      <c r="N24" s="52"/>
      <c r="O24" s="52"/>
      <c r="P24" s="52"/>
      <c r="Q24" s="74"/>
      <c r="R24" s="74"/>
      <c r="S24" s="160"/>
      <c r="T24" s="160"/>
      <c r="U24" s="172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</row>
    <row r="25" spans="1:216" s="2" customFormat="1" ht="75" customHeight="1" hidden="1" thickBot="1" thickTop="1">
      <c r="A25" s="53" t="s">
        <v>3</v>
      </c>
      <c r="B25" s="59" t="s">
        <v>31</v>
      </c>
      <c r="C25" s="99"/>
      <c r="D25" s="96"/>
      <c r="E25" s="95"/>
      <c r="F25" s="93"/>
      <c r="G25" s="93"/>
      <c r="H25" s="93"/>
      <c r="I25" s="95"/>
      <c r="J25" s="93"/>
      <c r="K25" s="93"/>
      <c r="L25" s="97"/>
      <c r="M25" s="97"/>
      <c r="N25" s="94"/>
      <c r="O25" s="94"/>
      <c r="P25" s="97"/>
      <c r="Q25" s="98"/>
      <c r="R25" s="98"/>
      <c r="S25" s="160"/>
      <c r="T25" s="160"/>
      <c r="U25" s="172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</row>
    <row r="26" spans="1:216" s="2" customFormat="1" ht="12.75" customHeight="1" hidden="1" thickTop="1">
      <c r="A26" s="40"/>
      <c r="B26" s="60" t="s">
        <v>16</v>
      </c>
      <c r="C26" s="60"/>
      <c r="D26" s="41"/>
      <c r="E26" s="42"/>
      <c r="F26" s="42"/>
      <c r="G26" s="42"/>
      <c r="H26" s="42"/>
      <c r="I26" s="42"/>
      <c r="J26" s="42"/>
      <c r="K26" s="42"/>
      <c r="L26" s="43"/>
      <c r="M26" s="43"/>
      <c r="N26" s="43"/>
      <c r="O26" s="43"/>
      <c r="P26" s="43"/>
      <c r="Q26" s="24"/>
      <c r="R26" s="24"/>
      <c r="S26" s="160"/>
      <c r="T26" s="160"/>
      <c r="U26" s="172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</row>
    <row r="27" spans="1:216" s="2" customFormat="1" ht="61.5" customHeight="1" hidden="1">
      <c r="A27" s="39" t="s">
        <v>10</v>
      </c>
      <c r="B27" s="60" t="s">
        <v>32</v>
      </c>
      <c r="C27" s="92"/>
      <c r="D27" s="84"/>
      <c r="E27" s="83"/>
      <c r="F27" s="83"/>
      <c r="G27" s="83"/>
      <c r="H27" s="83"/>
      <c r="I27" s="83"/>
      <c r="J27" s="83"/>
      <c r="K27" s="83"/>
      <c r="L27" s="83"/>
      <c r="M27" s="83"/>
      <c r="N27" s="85"/>
      <c r="O27" s="85"/>
      <c r="P27" s="83"/>
      <c r="Q27" s="91"/>
      <c r="R27" s="91"/>
      <c r="S27" s="160"/>
      <c r="T27" s="160"/>
      <c r="U27" s="172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</row>
    <row r="28" spans="1:216" s="2" customFormat="1" ht="12" customHeight="1" hidden="1">
      <c r="A28" s="13"/>
      <c r="B28" s="64" t="s">
        <v>29</v>
      </c>
      <c r="C28" s="64"/>
      <c r="D28" s="9"/>
      <c r="E28" s="33"/>
      <c r="F28" s="25"/>
      <c r="G28" s="25"/>
      <c r="H28" s="25"/>
      <c r="I28" s="33"/>
      <c r="J28" s="25"/>
      <c r="K28" s="25"/>
      <c r="L28" s="26"/>
      <c r="M28" s="26"/>
      <c r="N28" s="26"/>
      <c r="O28" s="26"/>
      <c r="P28" s="26"/>
      <c r="Q28" s="34"/>
      <c r="R28" s="34"/>
      <c r="S28" s="160"/>
      <c r="T28" s="160"/>
      <c r="U28" s="172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</row>
    <row r="29" spans="1:216" s="2" customFormat="1" ht="0.75" customHeight="1" hidden="1">
      <c r="A29" s="13"/>
      <c r="B29" s="62" t="s">
        <v>17</v>
      </c>
      <c r="C29" s="62"/>
      <c r="D29" s="4"/>
      <c r="E29" s="6"/>
      <c r="F29" s="6"/>
      <c r="G29" s="6"/>
      <c r="H29" s="6"/>
      <c r="I29" s="6"/>
      <c r="J29" s="6"/>
      <c r="K29" s="6"/>
      <c r="L29" s="5"/>
      <c r="M29" s="5"/>
      <c r="N29" s="5"/>
      <c r="O29" s="5"/>
      <c r="P29" s="5"/>
      <c r="Q29" s="23"/>
      <c r="R29" s="23"/>
      <c r="S29" s="160"/>
      <c r="T29" s="160"/>
      <c r="U29" s="172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</row>
    <row r="30" spans="1:216" s="2" customFormat="1" ht="9" customHeight="1" hidden="1">
      <c r="A30" s="13" t="s">
        <v>11</v>
      </c>
      <c r="B30" s="61"/>
      <c r="C30" s="61"/>
      <c r="D30" s="8"/>
      <c r="E30" s="33"/>
      <c r="F30" s="11"/>
      <c r="G30" s="11"/>
      <c r="H30" s="11"/>
      <c r="I30" s="33"/>
      <c r="J30" s="11"/>
      <c r="K30" s="11"/>
      <c r="L30" s="21"/>
      <c r="M30" s="21"/>
      <c r="N30" s="21"/>
      <c r="O30" s="21"/>
      <c r="P30" s="21"/>
      <c r="Q30" s="23"/>
      <c r="R30" s="23"/>
      <c r="S30" s="160"/>
      <c r="T30" s="160"/>
      <c r="U30" s="172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</row>
    <row r="31" spans="1:216" s="2" customFormat="1" ht="9.75" customHeight="1" hidden="1">
      <c r="A31" s="13" t="s">
        <v>12</v>
      </c>
      <c r="B31" s="61"/>
      <c r="C31" s="61"/>
      <c r="D31" s="8"/>
      <c r="E31" s="33"/>
      <c r="F31" s="11"/>
      <c r="G31" s="11"/>
      <c r="H31" s="11"/>
      <c r="I31" s="33"/>
      <c r="J31" s="11"/>
      <c r="K31" s="11"/>
      <c r="L31" s="21"/>
      <c r="M31" s="21"/>
      <c r="N31" s="21"/>
      <c r="O31" s="21"/>
      <c r="P31" s="21"/>
      <c r="Q31" s="35"/>
      <c r="R31" s="35"/>
      <c r="S31" s="160"/>
      <c r="T31" s="160"/>
      <c r="U31" s="172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</row>
    <row r="32" spans="1:216" s="2" customFormat="1" ht="12" customHeight="1" hidden="1">
      <c r="A32" s="13"/>
      <c r="B32" s="64" t="s">
        <v>30</v>
      </c>
      <c r="C32" s="86"/>
      <c r="D32" s="82"/>
      <c r="E32" s="87"/>
      <c r="F32" s="88"/>
      <c r="G32" s="88"/>
      <c r="H32" s="88"/>
      <c r="I32" s="87"/>
      <c r="J32" s="88"/>
      <c r="K32" s="88"/>
      <c r="L32" s="88"/>
      <c r="M32" s="88"/>
      <c r="N32" s="89"/>
      <c r="O32" s="89"/>
      <c r="P32" s="88"/>
      <c r="Q32" s="90"/>
      <c r="R32" s="90"/>
      <c r="S32" s="160"/>
      <c r="T32" s="160"/>
      <c r="U32" s="172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</row>
    <row r="33" spans="1:216" s="2" customFormat="1" ht="12" customHeight="1" hidden="1">
      <c r="A33" s="13"/>
      <c r="B33" s="62" t="s">
        <v>17</v>
      </c>
      <c r="C33" s="62"/>
      <c r="D33" s="4"/>
      <c r="E33" s="6"/>
      <c r="F33" s="6"/>
      <c r="G33" s="6"/>
      <c r="H33" s="6"/>
      <c r="I33" s="6"/>
      <c r="J33" s="6"/>
      <c r="K33" s="6"/>
      <c r="L33" s="5"/>
      <c r="M33" s="5"/>
      <c r="N33" s="5"/>
      <c r="O33" s="5"/>
      <c r="P33" s="5"/>
      <c r="Q33" s="23"/>
      <c r="R33" s="23"/>
      <c r="S33" s="160"/>
      <c r="T33" s="160"/>
      <c r="U33" s="172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</row>
    <row r="34" spans="1:216" s="2" customFormat="1" ht="24" customHeight="1" hidden="1">
      <c r="A34" s="13" t="s">
        <v>21</v>
      </c>
      <c r="B34" s="10" t="s">
        <v>59</v>
      </c>
      <c r="C34" s="79"/>
      <c r="D34" s="80"/>
      <c r="E34" s="81"/>
      <c r="F34" s="77"/>
      <c r="G34" s="77"/>
      <c r="H34" s="77"/>
      <c r="I34" s="81"/>
      <c r="J34" s="77"/>
      <c r="K34" s="77"/>
      <c r="L34" s="77"/>
      <c r="M34" s="77"/>
      <c r="N34" s="76"/>
      <c r="O34" s="76"/>
      <c r="P34" s="77"/>
      <c r="Q34" s="78"/>
      <c r="R34" s="78"/>
      <c r="S34" s="161"/>
      <c r="T34" s="161"/>
      <c r="U34" s="17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</row>
    <row r="35" spans="1:216" s="2" customFormat="1" ht="9" customHeight="1" hidden="1">
      <c r="A35" s="13" t="s">
        <v>22</v>
      </c>
      <c r="B35" s="10"/>
      <c r="C35" s="10"/>
      <c r="D35" s="8"/>
      <c r="E35" s="33"/>
      <c r="F35" s="11"/>
      <c r="G35" s="22"/>
      <c r="H35" s="22"/>
      <c r="I35" s="33"/>
      <c r="J35" s="11"/>
      <c r="K35" s="22"/>
      <c r="L35" s="21"/>
      <c r="M35" s="21"/>
      <c r="N35" s="21"/>
      <c r="O35" s="21"/>
      <c r="P35" s="21"/>
      <c r="Q35" s="23"/>
      <c r="R35" s="23"/>
      <c r="S35" s="75"/>
      <c r="T35" s="75"/>
      <c r="U35" s="75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</row>
    <row r="36" spans="1:216" s="2" customFormat="1" ht="75.75" customHeight="1" hidden="1">
      <c r="A36" s="39" t="s">
        <v>13</v>
      </c>
      <c r="B36" s="60" t="s">
        <v>33</v>
      </c>
      <c r="C36" s="60"/>
      <c r="D36" s="4"/>
      <c r="E36" s="6"/>
      <c r="F36" s="6"/>
      <c r="G36" s="6"/>
      <c r="H36" s="6"/>
      <c r="I36" s="6"/>
      <c r="J36" s="6"/>
      <c r="K36" s="6"/>
      <c r="L36" s="5"/>
      <c r="M36" s="5"/>
      <c r="N36" s="5"/>
      <c r="O36" s="5"/>
      <c r="P36" s="5"/>
      <c r="Q36" s="23"/>
      <c r="R36" s="23"/>
      <c r="S36" s="75"/>
      <c r="T36" s="75"/>
      <c r="U36" s="75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</row>
    <row r="37" spans="1:216" s="2" customFormat="1" ht="18.75" customHeight="1" hidden="1">
      <c r="A37" s="13"/>
      <c r="B37" s="64" t="s">
        <v>29</v>
      </c>
      <c r="C37" s="64"/>
      <c r="D37" s="9"/>
      <c r="E37" s="33"/>
      <c r="F37" s="25"/>
      <c r="G37" s="25"/>
      <c r="H37" s="25"/>
      <c r="I37" s="33"/>
      <c r="J37" s="25"/>
      <c r="K37" s="25"/>
      <c r="L37" s="26"/>
      <c r="M37" s="26"/>
      <c r="N37" s="26"/>
      <c r="O37" s="26"/>
      <c r="P37" s="26"/>
      <c r="Q37" s="34"/>
      <c r="R37" s="34"/>
      <c r="S37" s="75"/>
      <c r="T37" s="75"/>
      <c r="U37" s="75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</row>
    <row r="38" spans="1:216" s="2" customFormat="1" ht="12" customHeight="1" hidden="1">
      <c r="A38" s="13"/>
      <c r="B38" s="62" t="s">
        <v>17</v>
      </c>
      <c r="C38" s="62"/>
      <c r="D38" s="4"/>
      <c r="E38" s="6"/>
      <c r="F38" s="6"/>
      <c r="G38" s="6"/>
      <c r="H38" s="6"/>
      <c r="I38" s="6"/>
      <c r="J38" s="6"/>
      <c r="K38" s="6"/>
      <c r="L38" s="5"/>
      <c r="M38" s="5"/>
      <c r="N38" s="5"/>
      <c r="O38" s="5"/>
      <c r="P38" s="5"/>
      <c r="Q38" s="23"/>
      <c r="R38" s="23"/>
      <c r="S38" s="75"/>
      <c r="T38" s="75"/>
      <c r="U38" s="75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</row>
    <row r="39" spans="1:216" s="2" customFormat="1" ht="9" customHeight="1" hidden="1">
      <c r="A39" s="13" t="s">
        <v>14</v>
      </c>
      <c r="B39" s="61"/>
      <c r="C39" s="61"/>
      <c r="D39" s="8"/>
      <c r="E39" s="33"/>
      <c r="F39" s="11"/>
      <c r="G39" s="11"/>
      <c r="H39" s="11"/>
      <c r="I39" s="33"/>
      <c r="J39" s="11"/>
      <c r="K39" s="11"/>
      <c r="L39" s="21"/>
      <c r="M39" s="21"/>
      <c r="N39" s="21"/>
      <c r="O39" s="21"/>
      <c r="P39" s="21"/>
      <c r="Q39" s="23"/>
      <c r="R39" s="23"/>
      <c r="S39" s="75"/>
      <c r="T39" s="75"/>
      <c r="U39" s="75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</row>
    <row r="40" spans="1:216" s="2" customFormat="1" ht="9.75" customHeight="1" hidden="1">
      <c r="A40" s="13" t="s">
        <v>15</v>
      </c>
      <c r="B40" s="61"/>
      <c r="C40" s="61"/>
      <c r="D40" s="8"/>
      <c r="E40" s="33"/>
      <c r="F40" s="11"/>
      <c r="G40" s="11"/>
      <c r="H40" s="11"/>
      <c r="I40" s="33"/>
      <c r="J40" s="11"/>
      <c r="K40" s="11"/>
      <c r="L40" s="21"/>
      <c r="M40" s="21"/>
      <c r="N40" s="21"/>
      <c r="O40" s="21"/>
      <c r="P40" s="21"/>
      <c r="Q40" s="35"/>
      <c r="R40" s="35"/>
      <c r="S40" s="75"/>
      <c r="T40" s="75"/>
      <c r="U40" s="75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</row>
    <row r="41" spans="1:216" s="2" customFormat="1" ht="12" customHeight="1" hidden="1">
      <c r="A41" s="13"/>
      <c r="B41" s="64" t="s">
        <v>30</v>
      </c>
      <c r="C41" s="64"/>
      <c r="D41" s="9"/>
      <c r="E41" s="33"/>
      <c r="F41" s="25"/>
      <c r="G41" s="25"/>
      <c r="H41" s="25"/>
      <c r="I41" s="33"/>
      <c r="J41" s="25"/>
      <c r="K41" s="25"/>
      <c r="L41" s="26"/>
      <c r="M41" s="26"/>
      <c r="N41" s="26"/>
      <c r="O41" s="26"/>
      <c r="P41" s="26"/>
      <c r="Q41" s="34"/>
      <c r="R41" s="34"/>
      <c r="S41" s="75"/>
      <c r="T41" s="75"/>
      <c r="U41" s="75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</row>
    <row r="42" spans="1:216" s="2" customFormat="1" ht="12" customHeight="1" hidden="1">
      <c r="A42" s="13"/>
      <c r="B42" s="62" t="s">
        <v>17</v>
      </c>
      <c r="C42" s="62"/>
      <c r="D42" s="4"/>
      <c r="E42" s="6"/>
      <c r="F42" s="6"/>
      <c r="G42" s="6"/>
      <c r="H42" s="6"/>
      <c r="I42" s="6"/>
      <c r="J42" s="6"/>
      <c r="K42" s="6"/>
      <c r="L42" s="5"/>
      <c r="M42" s="5"/>
      <c r="N42" s="5"/>
      <c r="O42" s="5"/>
      <c r="P42" s="5"/>
      <c r="Q42" s="23"/>
      <c r="R42" s="23"/>
      <c r="S42" s="75"/>
      <c r="T42" s="75"/>
      <c r="U42" s="75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</row>
    <row r="43" spans="1:216" s="2" customFormat="1" ht="9" customHeight="1" hidden="1">
      <c r="A43" s="13" t="s">
        <v>23</v>
      </c>
      <c r="B43" s="10"/>
      <c r="C43" s="10"/>
      <c r="D43" s="8"/>
      <c r="E43" s="33"/>
      <c r="F43" s="11"/>
      <c r="G43" s="22"/>
      <c r="H43" s="22"/>
      <c r="I43" s="33"/>
      <c r="J43" s="11"/>
      <c r="K43" s="22"/>
      <c r="L43" s="21"/>
      <c r="M43" s="21"/>
      <c r="N43" s="21"/>
      <c r="O43" s="21"/>
      <c r="P43" s="21"/>
      <c r="Q43" s="23"/>
      <c r="R43" s="23"/>
      <c r="S43" s="75"/>
      <c r="T43" s="75"/>
      <c r="U43" s="75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</row>
    <row r="44" spans="1:216" s="2" customFormat="1" ht="1.5" customHeight="1" thickBot="1">
      <c r="A44" s="47" t="s">
        <v>24</v>
      </c>
      <c r="B44" s="48"/>
      <c r="C44" s="48"/>
      <c r="D44" s="49"/>
      <c r="E44" s="56"/>
      <c r="F44" s="57"/>
      <c r="G44" s="51"/>
      <c r="H44" s="51"/>
      <c r="I44" s="56"/>
      <c r="J44" s="57"/>
      <c r="K44" s="51"/>
      <c r="L44" s="52"/>
      <c r="M44" s="52"/>
      <c r="N44" s="52"/>
      <c r="O44" s="52"/>
      <c r="P44" s="52"/>
      <c r="Q44" s="46"/>
      <c r="R44" s="46"/>
      <c r="S44" s="46"/>
      <c r="T44" s="46"/>
      <c r="U44" s="46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</row>
    <row r="45" ht="13.5" thickTop="1"/>
    <row r="46" spans="2:26" ht="36.75" customHeight="1">
      <c r="B46" s="72"/>
      <c r="C46" s="72"/>
      <c r="D46" s="65"/>
      <c r="E46" s="66"/>
      <c r="F46" s="66"/>
      <c r="G46" s="15"/>
      <c r="H46" s="152" t="s">
        <v>60</v>
      </c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Z46" s="1"/>
    </row>
    <row r="47" spans="2:18" ht="22.5" customHeight="1">
      <c r="B47" s="131"/>
      <c r="C47" s="131"/>
      <c r="D47" s="132"/>
      <c r="E47" s="132"/>
      <c r="F47" s="132"/>
      <c r="G47" s="15"/>
      <c r="H47" s="133" t="s">
        <v>61</v>
      </c>
      <c r="I47" s="133"/>
      <c r="J47" s="133"/>
      <c r="K47" s="133"/>
      <c r="L47" s="133"/>
      <c r="M47" s="133"/>
      <c r="N47" s="133"/>
      <c r="O47" s="133"/>
      <c r="P47" s="133"/>
      <c r="Q47" s="133"/>
      <c r="R47" s="133"/>
    </row>
    <row r="48" spans="2:18" ht="12.75" customHeight="1">
      <c r="B48" s="67"/>
      <c r="C48" s="67"/>
      <c r="D48" s="68"/>
      <c r="E48" s="66"/>
      <c r="F48" s="66"/>
      <c r="G48" s="15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</row>
    <row r="49" spans="2:26" ht="19.5" customHeight="1">
      <c r="B49" s="69"/>
      <c r="C49" s="69"/>
      <c r="D49" s="68"/>
      <c r="E49" s="66"/>
      <c r="F49" s="66"/>
      <c r="G49" s="19"/>
      <c r="H49" s="148" t="s">
        <v>62</v>
      </c>
      <c r="I49" s="148"/>
      <c r="J49" s="148" t="s">
        <v>25</v>
      </c>
      <c r="K49" s="148"/>
      <c r="L49" s="148"/>
      <c r="M49" s="148"/>
      <c r="N49" s="148"/>
      <c r="O49" s="148"/>
      <c r="P49" s="148"/>
      <c r="Q49" s="148"/>
      <c r="R49" s="148"/>
      <c r="S49" s="14"/>
      <c r="T49" s="20"/>
      <c r="U49" s="20"/>
      <c r="V49" s="16"/>
      <c r="W49" s="17"/>
      <c r="X49" s="17"/>
      <c r="Y49" s="17"/>
      <c r="Z49" s="7"/>
    </row>
    <row r="50" spans="2:18" ht="12" customHeight="1">
      <c r="B50" s="1"/>
      <c r="C50" s="1"/>
      <c r="D50" s="18"/>
      <c r="E50" s="19"/>
      <c r="F50" s="19"/>
      <c r="G50" s="19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</row>
    <row r="51" spans="2:18" ht="12.75">
      <c r="B51" s="106" t="s">
        <v>26</v>
      </c>
      <c r="C51" s="71"/>
      <c r="H51" s="104"/>
      <c r="I51" s="104"/>
      <c r="J51" s="104"/>
      <c r="K51" s="104"/>
      <c r="L51" s="104"/>
      <c r="M51" s="105" t="s">
        <v>1</v>
      </c>
      <c r="N51" s="104"/>
      <c r="O51" s="104"/>
      <c r="P51" s="104"/>
      <c r="Q51" s="104"/>
      <c r="R51" s="104"/>
    </row>
    <row r="52" spans="2:18" ht="12.75">
      <c r="B52" s="107" t="s">
        <v>63</v>
      </c>
      <c r="H52" s="104"/>
      <c r="I52" s="104"/>
      <c r="J52" s="104"/>
      <c r="K52" s="104"/>
      <c r="L52" s="104"/>
      <c r="M52" s="104"/>
      <c r="N52" s="104"/>
      <c r="O52" s="104"/>
      <c r="Q52" s="104"/>
      <c r="R52" s="104"/>
    </row>
  </sheetData>
  <sheetProtection/>
  <mergeCells count="40">
    <mergeCell ref="F6:F7"/>
    <mergeCell ref="E4:G4"/>
    <mergeCell ref="D4:D7"/>
    <mergeCell ref="T9:T34"/>
    <mergeCell ref="U9:U34"/>
    <mergeCell ref="T4:T7"/>
    <mergeCell ref="U4:U7"/>
    <mergeCell ref="K5:K7"/>
    <mergeCell ref="Q6:Q7"/>
    <mergeCell ref="K3:M4"/>
    <mergeCell ref="P3:R4"/>
    <mergeCell ref="S9:S34"/>
    <mergeCell ref="A1:U2"/>
    <mergeCell ref="C3:C7"/>
    <mergeCell ref="Q5:R5"/>
    <mergeCell ref="N3:O5"/>
    <mergeCell ref="N6:N7"/>
    <mergeCell ref="O6:O7"/>
    <mergeCell ref="S4:S7"/>
    <mergeCell ref="S3:U3"/>
    <mergeCell ref="H3:J4"/>
    <mergeCell ref="A3:A7"/>
    <mergeCell ref="H49:R50"/>
    <mergeCell ref="I5:J5"/>
    <mergeCell ref="H5:H7"/>
    <mergeCell ref="J6:J7"/>
    <mergeCell ref="I6:I7"/>
    <mergeCell ref="L5:M5"/>
    <mergeCell ref="P5:P7"/>
    <mergeCell ref="H46:R46"/>
    <mergeCell ref="B47:F47"/>
    <mergeCell ref="H47:R47"/>
    <mergeCell ref="R6:R7"/>
    <mergeCell ref="L6:L7"/>
    <mergeCell ref="M6:M7"/>
    <mergeCell ref="D3:G3"/>
    <mergeCell ref="F5:G5"/>
    <mergeCell ref="E5:E7"/>
    <mergeCell ref="G6:G7"/>
    <mergeCell ref="B3:B7"/>
  </mergeCells>
  <printOptions/>
  <pageMargins left="0.2362204724409449" right="0.15748031496062992" top="0.7480314960629921" bottom="0.5511811023622047" header="0.15748031496062992" footer="0.15748031496062992"/>
  <pageSetup fitToHeight="1" fitToWidth="1" horizontalDpi="600" verticalDpi="600" orientation="landscape" paperSize="9" scale="64" r:id="rId1"/>
  <ignoredErrors>
    <ignoredError sqref="A19:A24 A30:A35 A39:A44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smirnovagv</dc:creator>
  <cp:keywords/>
  <dc:description/>
  <cp:lastModifiedBy>user</cp:lastModifiedBy>
  <cp:lastPrinted>2021-12-24T15:08:12Z</cp:lastPrinted>
  <dcterms:created xsi:type="dcterms:W3CDTF">2004-12-20T06:56:27Z</dcterms:created>
  <dcterms:modified xsi:type="dcterms:W3CDTF">2021-12-24T15:08:15Z</dcterms:modified>
  <cp:category/>
  <cp:version/>
  <cp:contentType/>
  <cp:contentStatus/>
</cp:coreProperties>
</file>